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ntabilidad\ROSA\PUBLICACIONES EN TRANPARENCIA\3er trim 2019\"/>
    </mc:Choice>
  </mc:AlternateContent>
  <bookViews>
    <workbookView xWindow="0" yWindow="0" windowWidth="20490" windowHeight="7455"/>
  </bookViews>
  <sheets>
    <sheet name="Formato Solo avance" sheetId="4" r:id="rId1"/>
    <sheet name="INDICE 2" sheetId="5" r:id="rId2"/>
    <sheet name="INDICE 3" sheetId="6" r:id="rId3"/>
    <sheet name="INDICE 4" sheetId="7" r:id="rId4"/>
  </sheets>
  <definedNames>
    <definedName name="_xlnm.Print_Area" localSheetId="0">'Formato Solo avance'!$A$1:$F$27</definedName>
  </definedNames>
  <calcPr calcId="162913"/>
</workbook>
</file>

<file path=xl/calcChain.xml><?xml version="1.0" encoding="utf-8"?>
<calcChain xmlns="http://schemas.openxmlformats.org/spreadsheetml/2006/main">
  <c r="C20" i="7" l="1"/>
  <c r="B19" i="7"/>
  <c r="B16" i="6"/>
  <c r="B16" i="5"/>
  <c r="B16" i="4"/>
  <c r="B15" i="4"/>
  <c r="B10" i="7" l="1"/>
  <c r="B10" i="6"/>
  <c r="B10" i="5"/>
  <c r="B15" i="6"/>
  <c r="B15" i="5"/>
  <c r="B12" i="5" l="1"/>
  <c r="B16" i="7" l="1"/>
  <c r="B12" i="6"/>
  <c r="B12" i="7" s="1"/>
  <c r="B15" i="7" l="1"/>
  <c r="C20" i="6"/>
  <c r="B19" i="6"/>
  <c r="B19" i="5"/>
  <c r="C20" i="5"/>
  <c r="C20" i="4"/>
  <c r="B19" i="4"/>
</calcChain>
</file>

<file path=xl/sharedStrings.xml><?xml version="1.0" encoding="utf-8"?>
<sst xmlns="http://schemas.openxmlformats.org/spreadsheetml/2006/main" count="124" uniqueCount="39">
  <si>
    <t>Programa Presupuestario/Fondo</t>
  </si>
  <si>
    <t>Ejecutor</t>
  </si>
  <si>
    <t>Indicador</t>
  </si>
  <si>
    <t>Variables</t>
  </si>
  <si>
    <t>(Variable 1)</t>
  </si>
  <si>
    <t>(Variable 2)</t>
  </si>
  <si>
    <t>(Variable 3)</t>
  </si>
  <si>
    <t>Meta Programada</t>
  </si>
  <si>
    <t>Periodicidad</t>
  </si>
  <si>
    <t>Fuentes de Información</t>
  </si>
  <si>
    <t>Resultado al Trimestre</t>
  </si>
  <si>
    <t>Sistema de Evaluación del Desempeño (Gasto Federalizado)</t>
  </si>
  <si>
    <t>UDES-10</t>
  </si>
  <si>
    <t>(Variable 4)</t>
  </si>
  <si>
    <r>
      <t xml:space="preserve">(Variable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</si>
  <si>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t>Valor o resultado Trimestre (t)</t>
  </si>
  <si>
    <t>Unidad Administrativa Responsable</t>
  </si>
  <si>
    <t>Trimestre</t>
  </si>
  <si>
    <t>Unidad de Medida de la Variable</t>
  </si>
  <si>
    <t>Documento/ Sistema Institucional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</si>
  <si>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SE DEBE LLENAR UN FORMATO PARA CADA INDICADOR</t>
    </r>
  </si>
  <si>
    <r>
      <rPr>
        <b/>
        <sz val="14"/>
        <color theme="1"/>
        <rFont val="Calibri"/>
        <family val="2"/>
        <scheme val="minor"/>
      </rPr>
      <t>IMPORTANTE:</t>
    </r>
    <r>
      <rPr>
        <b/>
        <sz val="11"/>
        <color theme="1"/>
        <rFont val="Calibri"/>
        <family val="2"/>
        <scheme val="minor"/>
      </rPr>
      <t xml:space="preserve">  </t>
    </r>
    <r>
      <rPr>
        <b/>
        <i/>
        <sz val="11"/>
        <color theme="1"/>
        <rFont val="Calibri"/>
        <family val="2"/>
        <scheme val="minor"/>
      </rPr>
      <t>TANTO LA META PROGRAMADA COMO EL AVANCE DEL INDICADOR, DEBEN ATENDER A LOS RANGOS ESTABLECIDOS POR LA DEPENDENCIA NORMATIVA FEDERAL DEL RECURSO.</t>
    </r>
  </si>
  <si>
    <t>FORMATO DE CONTROL DE LOS VALORES REGISTRADOS EN EL SISTEMA DE FORMATO ÚNICO (SFU)</t>
  </si>
  <si>
    <t>TESORERIA MUNICIPAL TECATE</t>
  </si>
  <si>
    <t>INDICE DE APLICACIÓN PRIORITARIA DE RECURSOS</t>
  </si>
  <si>
    <t>TRIMESTRAL</t>
  </si>
  <si>
    <t>REPORTE DE GASTO</t>
  </si>
  <si>
    <t>DEPTO. CONTABILIDAD</t>
  </si>
  <si>
    <t>INDICE EN EL EJERCICIO DEL RECURSO</t>
  </si>
  <si>
    <t>REPORTE DE SISTEMAINFORMATICOS</t>
  </si>
  <si>
    <t>TESORERIA MUNICIPAL</t>
  </si>
  <si>
    <t>DOCUMENTO OFICIAL</t>
  </si>
  <si>
    <t>INDICE DEPENDENCIA FINANCIERA</t>
  </si>
  <si>
    <t>RECAUDACION MUNICIPAL</t>
  </si>
  <si>
    <t>PORCENTAJE DE AVANCE EN LAS METAS</t>
  </si>
  <si>
    <t>INFORMES</t>
  </si>
  <si>
    <t>FORTAMUN 2019</t>
  </si>
  <si>
    <t>3er TRIMESTRE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</si>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</sst>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/>
    <xf numFmtId="0" fontId="1" fillId="0" borderId="5" xfId="0" quotePrefix="1" applyFont="1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2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8" xfId="0" applyBorder="1"/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9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quotePrefix="1" applyFont="1" applyBorder="1" applyAlignment="1">
      <alignment horizontal="left"/>
    </xf>
    <xf numFmtId="0" fontId="0" fillId="0" borderId="3" xfId="0" quotePrefix="1" applyFont="1" applyBorder="1" applyAlignment="1"/>
    <xf numFmtId="0" fontId="0" fillId="0" borderId="4" xfId="0" quotePrefix="1" applyFont="1" applyBorder="1" applyAlignment="1"/>
    <xf numFmtId="0" fontId="1" fillId="0" borderId="0" xfId="0" applyFont="1" applyFill="1" applyBorder="1" applyAlignment="1">
      <alignment horizontal="left" vertical="center" wrapText="1"/>
    </xf>
    <xf numFmtId="43" fontId="0" fillId="0" borderId="2" xfId="1" applyFont="1" applyBorder="1" applyAlignment="1"/>
    <xf numFmtId="43" fontId="0" fillId="0" borderId="3" xfId="1" applyFont="1" applyBorder="1" applyAlignment="1"/>
    <xf numFmtId="43" fontId="0" fillId="0" borderId="4" xfId="1" applyFont="1" applyBorder="1" applyAlignment="1"/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quotePrefix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5" fillId="0" borderId="0" xfId="0" quotePrefix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51955</xdr:rowOff>
    </xdr:from>
    <xdr:to>
      <xdr:col>4</xdr:col>
      <xdr:colOff>1609380</xdr:colOff>
      <xdr:row>3</xdr:row>
      <xdr:rowOff>179929</xdr:rowOff>
    </xdr:to>
    <xdr:pic>
      <xdr:nvPicPr>
        <xdr:cNvPr id="4" name="Picture 6" descr="C:\Users\AldoIsaac\Documents\Documentos\1 Personales\2SPF\LOGOS\logo SPF.png">
          <a:extLst>
            <a:ext uri="{FF2B5EF4-FFF2-40B4-BE49-F238E27FC236}">
              <a16:creationId xmlns:a16="http://schemas.microsoft.com/office/drawing/2014/main" id="{988849BC-C477-409C-87A9-3FC4915D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8200" y="242455"/>
          <a:ext cx="1417520" cy="508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1131711</xdr:colOff>
      <xdr:row>0</xdr:row>
      <xdr:rowOff>48490</xdr:rowOff>
    </xdr:from>
    <xdr:to>
      <xdr:col>2</xdr:col>
      <xdr:colOff>649381</xdr:colOff>
      <xdr:row>4</xdr:row>
      <xdr:rowOff>100445</xdr:rowOff>
    </xdr:to>
    <xdr:pic>
      <xdr:nvPicPr>
        <xdr:cNvPr id="5" name="Picture 8" descr="Resultado de imagen para estado de baja california logo">
          <a:extLst>
            <a:ext uri="{FF2B5EF4-FFF2-40B4-BE49-F238E27FC236}">
              <a16:creationId xmlns:a16="http://schemas.microsoft.com/office/drawing/2014/main" id="{FD56E971-1895-47FF-A712-02E8CA086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5261" y="48490"/>
          <a:ext cx="678599" cy="81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121227</xdr:rowOff>
    </xdr:from>
    <xdr:to>
      <xdr:col>0</xdr:col>
      <xdr:colOff>0</xdr:colOff>
      <xdr:row>4</xdr:row>
      <xdr:rowOff>17318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45EA1B87-9552-4426-B71F-D9EE19477CC7}"/>
            </a:ext>
          </a:extLst>
        </xdr:cNvPr>
        <xdr:cNvSpPr txBox="1"/>
      </xdr:nvSpPr>
      <xdr:spPr>
        <a:xfrm>
          <a:off x="242454" y="121227"/>
          <a:ext cx="1136074" cy="6580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Logo Unidad Ejecutora (UE)</a:t>
          </a:r>
        </a:p>
      </xdr:txBody>
    </xdr:sp>
    <xdr:clientData/>
  </xdr:twoCellAnchor>
  <xdr:twoCellAnchor>
    <xdr:from>
      <xdr:col>0</xdr:col>
      <xdr:colOff>101787</xdr:colOff>
      <xdr:row>0</xdr:row>
      <xdr:rowOff>153078</xdr:rowOff>
    </xdr:from>
    <xdr:to>
      <xdr:col>0</xdr:col>
      <xdr:colOff>1019650</xdr:colOff>
      <xdr:row>4</xdr:row>
      <xdr:rowOff>49169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5CBF7F5B-0836-495A-AB75-16450ECACA48}"/>
            </a:ext>
          </a:extLst>
        </xdr:cNvPr>
        <xdr:cNvSpPr txBox="1"/>
      </xdr:nvSpPr>
      <xdr:spPr>
        <a:xfrm>
          <a:off x="101787" y="153078"/>
          <a:ext cx="917863" cy="6580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Logo Unidad Ejecutora (UE)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81643</xdr:colOff>
      <xdr:row>0</xdr:row>
      <xdr:rowOff>149680</xdr:rowOff>
    </xdr:from>
    <xdr:to>
      <xdr:col>0</xdr:col>
      <xdr:colOff>1115785</xdr:colOff>
      <xdr:row>4</xdr:row>
      <xdr:rowOff>108858</xdr:rowOff>
    </xdr:to>
    <xdr:pic>
      <xdr:nvPicPr>
        <xdr:cNvPr id="9" name="Imagen 1" descr="C:\Users\Lorene\Downloads\LOGO XXII AYT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3" y="149680"/>
          <a:ext cx="1034142" cy="721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51955</xdr:rowOff>
    </xdr:from>
    <xdr:to>
      <xdr:col>4</xdr:col>
      <xdr:colOff>1609380</xdr:colOff>
      <xdr:row>3</xdr:row>
      <xdr:rowOff>179929</xdr:rowOff>
    </xdr:to>
    <xdr:pic>
      <xdr:nvPicPr>
        <xdr:cNvPr id="2" name="Picture 6" descr="C:\Users\AldoIsaac\Documents\Documentos\1 Personales\2SPF\LOGOS\logo SPF.png">
          <a:extLst>
            <a:ext uri="{FF2B5EF4-FFF2-40B4-BE49-F238E27FC236}">
              <a16:creationId xmlns:a16="http://schemas.microsoft.com/office/drawing/2014/main" id="{988849BC-C477-409C-87A9-3FC4915D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42455"/>
          <a:ext cx="1418880" cy="508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1131711</xdr:colOff>
      <xdr:row>0</xdr:row>
      <xdr:rowOff>48490</xdr:rowOff>
    </xdr:from>
    <xdr:to>
      <xdr:col>2</xdr:col>
      <xdr:colOff>649381</xdr:colOff>
      <xdr:row>4</xdr:row>
      <xdr:rowOff>100445</xdr:rowOff>
    </xdr:to>
    <xdr:pic>
      <xdr:nvPicPr>
        <xdr:cNvPr id="3" name="Picture 8" descr="Resultado de imagen para estado de baja california logo">
          <a:extLst>
            <a:ext uri="{FF2B5EF4-FFF2-40B4-BE49-F238E27FC236}">
              <a16:creationId xmlns:a16="http://schemas.microsoft.com/office/drawing/2014/main" id="{FD56E971-1895-47FF-A712-02E8CA086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0486" y="48490"/>
          <a:ext cx="679720" cy="81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101787</xdr:colOff>
      <xdr:row>0</xdr:row>
      <xdr:rowOff>153078</xdr:rowOff>
    </xdr:from>
    <xdr:to>
      <xdr:col>0</xdr:col>
      <xdr:colOff>1019650</xdr:colOff>
      <xdr:row>4</xdr:row>
      <xdr:rowOff>49169</xdr:rowOff>
    </xdr:to>
    <xdr:sp macro="" textlink="">
      <xdr:nvSpPr>
        <xdr:cNvPr id="4" name="6 CuadroTexto">
          <a:extLst>
            <a:ext uri="{FF2B5EF4-FFF2-40B4-BE49-F238E27FC236}">
              <a16:creationId xmlns:a16="http://schemas.microsoft.com/office/drawing/2014/main" id="{5CBF7F5B-0836-495A-AB75-16450ECACA48}"/>
            </a:ext>
          </a:extLst>
        </xdr:cNvPr>
        <xdr:cNvSpPr txBox="1"/>
      </xdr:nvSpPr>
      <xdr:spPr>
        <a:xfrm>
          <a:off x="101787" y="153078"/>
          <a:ext cx="917863" cy="6580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Logo Unidad Ejecutora (UE)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81643</xdr:colOff>
      <xdr:row>0</xdr:row>
      <xdr:rowOff>149680</xdr:rowOff>
    </xdr:from>
    <xdr:to>
      <xdr:col>0</xdr:col>
      <xdr:colOff>1115785</xdr:colOff>
      <xdr:row>4</xdr:row>
      <xdr:rowOff>108858</xdr:rowOff>
    </xdr:to>
    <xdr:pic>
      <xdr:nvPicPr>
        <xdr:cNvPr id="5" name="Imagen 1" descr="C:\Users\Lorene\Downloads\LOGO XXII AYT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3" y="149680"/>
          <a:ext cx="1034142" cy="721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51955</xdr:rowOff>
    </xdr:from>
    <xdr:to>
      <xdr:col>4</xdr:col>
      <xdr:colOff>1609380</xdr:colOff>
      <xdr:row>3</xdr:row>
      <xdr:rowOff>179929</xdr:rowOff>
    </xdr:to>
    <xdr:pic>
      <xdr:nvPicPr>
        <xdr:cNvPr id="2" name="Picture 6" descr="C:\Users\AldoIsaac\Documents\Documentos\1 Personales\2SPF\LOGOS\logo SPF.png">
          <a:extLst>
            <a:ext uri="{FF2B5EF4-FFF2-40B4-BE49-F238E27FC236}">
              <a16:creationId xmlns:a16="http://schemas.microsoft.com/office/drawing/2014/main" id="{988849BC-C477-409C-87A9-3FC4915D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42455"/>
          <a:ext cx="1418880" cy="508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1131711</xdr:colOff>
      <xdr:row>0</xdr:row>
      <xdr:rowOff>48490</xdr:rowOff>
    </xdr:from>
    <xdr:to>
      <xdr:col>2</xdr:col>
      <xdr:colOff>649381</xdr:colOff>
      <xdr:row>4</xdr:row>
      <xdr:rowOff>100445</xdr:rowOff>
    </xdr:to>
    <xdr:pic>
      <xdr:nvPicPr>
        <xdr:cNvPr id="3" name="Picture 8" descr="Resultado de imagen para estado de baja california logo">
          <a:extLst>
            <a:ext uri="{FF2B5EF4-FFF2-40B4-BE49-F238E27FC236}">
              <a16:creationId xmlns:a16="http://schemas.microsoft.com/office/drawing/2014/main" id="{FD56E971-1895-47FF-A712-02E8CA086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0486" y="48490"/>
          <a:ext cx="679720" cy="81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101787</xdr:colOff>
      <xdr:row>0</xdr:row>
      <xdr:rowOff>153078</xdr:rowOff>
    </xdr:from>
    <xdr:to>
      <xdr:col>0</xdr:col>
      <xdr:colOff>1019650</xdr:colOff>
      <xdr:row>4</xdr:row>
      <xdr:rowOff>49169</xdr:rowOff>
    </xdr:to>
    <xdr:sp macro="" textlink="">
      <xdr:nvSpPr>
        <xdr:cNvPr id="4" name="6 CuadroTexto">
          <a:extLst>
            <a:ext uri="{FF2B5EF4-FFF2-40B4-BE49-F238E27FC236}">
              <a16:creationId xmlns:a16="http://schemas.microsoft.com/office/drawing/2014/main" id="{5CBF7F5B-0836-495A-AB75-16450ECACA48}"/>
            </a:ext>
          </a:extLst>
        </xdr:cNvPr>
        <xdr:cNvSpPr txBox="1"/>
      </xdr:nvSpPr>
      <xdr:spPr>
        <a:xfrm>
          <a:off x="101787" y="153078"/>
          <a:ext cx="917863" cy="6580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Logo Unidad Ejecutora (UE)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81643</xdr:colOff>
      <xdr:row>0</xdr:row>
      <xdr:rowOff>149680</xdr:rowOff>
    </xdr:from>
    <xdr:to>
      <xdr:col>0</xdr:col>
      <xdr:colOff>1115785</xdr:colOff>
      <xdr:row>4</xdr:row>
      <xdr:rowOff>108858</xdr:rowOff>
    </xdr:to>
    <xdr:pic>
      <xdr:nvPicPr>
        <xdr:cNvPr id="5" name="Imagen 1" descr="C:\Users\Lorene\Downloads\LOGO XXII AYT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3" y="149680"/>
          <a:ext cx="1034142" cy="721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51955</xdr:rowOff>
    </xdr:from>
    <xdr:to>
      <xdr:col>4</xdr:col>
      <xdr:colOff>1609380</xdr:colOff>
      <xdr:row>3</xdr:row>
      <xdr:rowOff>179929</xdr:rowOff>
    </xdr:to>
    <xdr:pic>
      <xdr:nvPicPr>
        <xdr:cNvPr id="2" name="Picture 6" descr="C:\Users\AldoIsaac\Documents\Documentos\1 Personales\2SPF\LOGOS\logo SPF.png">
          <a:extLst>
            <a:ext uri="{FF2B5EF4-FFF2-40B4-BE49-F238E27FC236}">
              <a16:creationId xmlns:a16="http://schemas.microsoft.com/office/drawing/2014/main" id="{988849BC-C477-409C-87A9-3FC4915D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42455"/>
          <a:ext cx="1418880" cy="508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1131711</xdr:colOff>
      <xdr:row>0</xdr:row>
      <xdr:rowOff>48490</xdr:rowOff>
    </xdr:from>
    <xdr:to>
      <xdr:col>2</xdr:col>
      <xdr:colOff>649381</xdr:colOff>
      <xdr:row>4</xdr:row>
      <xdr:rowOff>100445</xdr:rowOff>
    </xdr:to>
    <xdr:pic>
      <xdr:nvPicPr>
        <xdr:cNvPr id="3" name="Picture 8" descr="Resultado de imagen para estado de baja california logo">
          <a:extLst>
            <a:ext uri="{FF2B5EF4-FFF2-40B4-BE49-F238E27FC236}">
              <a16:creationId xmlns:a16="http://schemas.microsoft.com/office/drawing/2014/main" id="{FD56E971-1895-47FF-A712-02E8CA086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0486" y="48490"/>
          <a:ext cx="679720" cy="81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101787</xdr:colOff>
      <xdr:row>0</xdr:row>
      <xdr:rowOff>153078</xdr:rowOff>
    </xdr:from>
    <xdr:to>
      <xdr:col>0</xdr:col>
      <xdr:colOff>1019650</xdr:colOff>
      <xdr:row>4</xdr:row>
      <xdr:rowOff>49169</xdr:rowOff>
    </xdr:to>
    <xdr:sp macro="" textlink="">
      <xdr:nvSpPr>
        <xdr:cNvPr id="4" name="6 CuadroTexto">
          <a:extLst>
            <a:ext uri="{FF2B5EF4-FFF2-40B4-BE49-F238E27FC236}">
              <a16:creationId xmlns:a16="http://schemas.microsoft.com/office/drawing/2014/main" id="{5CBF7F5B-0836-495A-AB75-16450ECACA48}"/>
            </a:ext>
          </a:extLst>
        </xdr:cNvPr>
        <xdr:cNvSpPr txBox="1"/>
      </xdr:nvSpPr>
      <xdr:spPr>
        <a:xfrm>
          <a:off x="101787" y="153078"/>
          <a:ext cx="917863" cy="6580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Logo Unidad Ejecutora (UE)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81643</xdr:colOff>
      <xdr:row>0</xdr:row>
      <xdr:rowOff>149680</xdr:rowOff>
    </xdr:from>
    <xdr:to>
      <xdr:col>0</xdr:col>
      <xdr:colOff>1115785</xdr:colOff>
      <xdr:row>4</xdr:row>
      <xdr:rowOff>108858</xdr:rowOff>
    </xdr:to>
    <xdr:pic>
      <xdr:nvPicPr>
        <xdr:cNvPr id="5" name="Imagen 1" descr="C:\Users\Lorene\Downloads\LOGO XXII AYT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3" y="149680"/>
          <a:ext cx="1034142" cy="721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topLeftCell="A7" zoomScale="89" zoomScaleNormal="70" zoomScaleSheetLayoutView="89" workbookViewId="0">
      <selection activeCell="B17" sqref="B17:B18"/>
    </sheetView>
  </sheetViews>
  <sheetFormatPr baseColWidth="10" defaultRowHeight="15" x14ac:dyDescent="0.25"/>
  <cols>
    <col min="1" max="1" width="24.42578125" customWidth="1"/>
    <col min="2" max="2" width="17.42578125" customWidth="1"/>
    <col min="3" max="3" width="16.28515625" customWidth="1"/>
    <col min="4" max="4" width="32.42578125" customWidth="1"/>
    <col min="5" max="5" width="25" customWidth="1"/>
    <col min="6" max="6" width="22.42578125" customWidth="1"/>
  </cols>
  <sheetData>
    <row r="1" spans="1:6" x14ac:dyDescent="0.25">
      <c r="A1" s="4"/>
      <c r="B1" s="4"/>
      <c r="C1" s="4"/>
      <c r="D1" s="4"/>
      <c r="E1" s="4"/>
    </row>
    <row r="2" spans="1:6" x14ac:dyDescent="0.25">
      <c r="A2" s="4"/>
      <c r="B2" s="4"/>
      <c r="C2" s="4"/>
      <c r="D2" s="4"/>
      <c r="E2" s="4"/>
    </row>
    <row r="3" spans="1:6" x14ac:dyDescent="0.25">
      <c r="A3" s="4"/>
      <c r="B3" s="4"/>
      <c r="C3" s="4"/>
      <c r="D3" s="4"/>
      <c r="E3" s="4"/>
    </row>
    <row r="4" spans="1:6" x14ac:dyDescent="0.25">
      <c r="A4" s="4"/>
      <c r="B4" s="4"/>
      <c r="C4" s="4"/>
      <c r="D4" s="4"/>
      <c r="E4" s="4"/>
    </row>
    <row r="5" spans="1:6" x14ac:dyDescent="0.25">
      <c r="A5" s="4"/>
      <c r="B5" s="4"/>
      <c r="C5" s="4"/>
      <c r="D5" s="4"/>
      <c r="E5" s="9"/>
    </row>
    <row r="6" spans="1:6" ht="24.75" customHeight="1" x14ac:dyDescent="0.35">
      <c r="A6" s="43" t="s">
        <v>11</v>
      </c>
      <c r="B6" s="44"/>
      <c r="C6" s="44"/>
      <c r="D6" s="44"/>
      <c r="E6" s="44"/>
    </row>
    <row r="7" spans="1:6" x14ac:dyDescent="0.25">
      <c r="A7" s="45" t="s">
        <v>12</v>
      </c>
      <c r="B7" s="46"/>
      <c r="C7" s="46"/>
      <c r="D7" s="46"/>
      <c r="E7" s="46"/>
    </row>
    <row r="8" spans="1:6" ht="14.25" customHeight="1" x14ac:dyDescent="0.25">
      <c r="A8" s="47" t="s">
        <v>22</v>
      </c>
      <c r="B8" s="48"/>
      <c r="C8" s="48"/>
      <c r="D8" s="48"/>
      <c r="E8" s="48"/>
    </row>
    <row r="9" spans="1:6" x14ac:dyDescent="0.25">
      <c r="A9" s="49"/>
      <c r="B9" s="49"/>
      <c r="C9" s="49"/>
      <c r="D9" s="49"/>
      <c r="E9" s="49"/>
      <c r="F9" s="8"/>
    </row>
    <row r="10" spans="1:6" ht="38.25" customHeight="1" x14ac:dyDescent="0.25">
      <c r="A10" s="11" t="s">
        <v>0</v>
      </c>
      <c r="B10" s="26" t="s">
        <v>36</v>
      </c>
      <c r="C10" s="26"/>
      <c r="D10" s="26"/>
      <c r="E10" s="26"/>
      <c r="F10" s="2"/>
    </row>
    <row r="11" spans="1:6" ht="33" customHeight="1" x14ac:dyDescent="0.25">
      <c r="A11" s="12" t="s">
        <v>1</v>
      </c>
      <c r="B11" s="26" t="s">
        <v>23</v>
      </c>
      <c r="C11" s="26"/>
      <c r="D11" s="26"/>
      <c r="E11" s="26"/>
      <c r="F11" s="2"/>
    </row>
    <row r="12" spans="1:6" ht="31.5" customHeight="1" x14ac:dyDescent="0.25">
      <c r="A12" s="12" t="s">
        <v>17</v>
      </c>
      <c r="B12" s="15" t="s">
        <v>37</v>
      </c>
      <c r="C12" s="16"/>
      <c r="D12" s="13"/>
      <c r="E12" s="14"/>
      <c r="F12" s="2"/>
    </row>
    <row r="13" spans="1:6" x14ac:dyDescent="0.25">
      <c r="A13" s="1" t="s">
        <v>2</v>
      </c>
      <c r="B13" s="27" t="s">
        <v>24</v>
      </c>
      <c r="C13" s="28"/>
      <c r="D13" s="28"/>
      <c r="E13" s="29"/>
      <c r="F13" s="2"/>
    </row>
    <row r="14" spans="1:6" x14ac:dyDescent="0.25">
      <c r="A14" s="5" t="s">
        <v>8</v>
      </c>
      <c r="B14" s="30" t="s">
        <v>25</v>
      </c>
      <c r="C14" s="31"/>
      <c r="D14" s="31"/>
      <c r="E14" s="32"/>
      <c r="F14" s="2"/>
    </row>
    <row r="15" spans="1:6" ht="19.5" customHeight="1" x14ac:dyDescent="0.25">
      <c r="A15" s="1" t="s">
        <v>7</v>
      </c>
      <c r="B15" s="34">
        <f>6229462*3</f>
        <v>18688386</v>
      </c>
      <c r="C15" s="35"/>
      <c r="D15" s="35"/>
      <c r="E15" s="36"/>
      <c r="F15" s="2"/>
    </row>
    <row r="16" spans="1:6" ht="21" customHeight="1" x14ac:dyDescent="0.25">
      <c r="A16" s="6" t="s">
        <v>10</v>
      </c>
      <c r="B16" s="34">
        <f>+B15/3*2</f>
        <v>12458924</v>
      </c>
      <c r="C16" s="35"/>
      <c r="D16" s="35"/>
      <c r="E16" s="36"/>
      <c r="F16" s="3"/>
    </row>
    <row r="17" spans="1:6" ht="15" customHeight="1" x14ac:dyDescent="0.25">
      <c r="A17" s="37" t="s">
        <v>3</v>
      </c>
      <c r="B17" s="39" t="s">
        <v>15</v>
      </c>
      <c r="C17" s="39" t="s">
        <v>18</v>
      </c>
      <c r="D17" s="41" t="s">
        <v>9</v>
      </c>
      <c r="E17" s="41"/>
      <c r="F17" s="7"/>
    </row>
    <row r="18" spans="1:6" ht="28.5" customHeight="1" x14ac:dyDescent="0.25">
      <c r="A18" s="38"/>
      <c r="B18" s="40"/>
      <c r="C18" s="42"/>
      <c r="D18" s="10" t="s">
        <v>16</v>
      </c>
      <c r="E18" s="10" t="s">
        <v>19</v>
      </c>
      <c r="F18" s="4"/>
    </row>
    <row r="19" spans="1:6" ht="24.75" customHeight="1" x14ac:dyDescent="0.25">
      <c r="A19" s="17" t="s">
        <v>4</v>
      </c>
      <c r="B19" s="24">
        <f>+B15</f>
        <v>18688386</v>
      </c>
      <c r="C19" s="24"/>
      <c r="D19" s="17" t="s">
        <v>27</v>
      </c>
      <c r="E19" s="17" t="s">
        <v>26</v>
      </c>
      <c r="F19" s="4"/>
    </row>
    <row r="20" spans="1:6" ht="24.75" customHeight="1" x14ac:dyDescent="0.25">
      <c r="A20" s="17" t="s">
        <v>5</v>
      </c>
      <c r="B20" s="24"/>
      <c r="C20" s="24">
        <f>+B16</f>
        <v>12458924</v>
      </c>
      <c r="D20" s="17" t="s">
        <v>27</v>
      </c>
      <c r="E20" s="17" t="s">
        <v>26</v>
      </c>
    </row>
    <row r="21" spans="1:6" ht="24.75" customHeight="1" x14ac:dyDescent="0.25">
      <c r="A21" s="17" t="s">
        <v>6</v>
      </c>
      <c r="B21" s="17"/>
      <c r="C21" s="17"/>
      <c r="D21" s="17"/>
      <c r="E21" s="18"/>
    </row>
    <row r="22" spans="1:6" ht="24.75" customHeight="1" x14ac:dyDescent="0.25">
      <c r="A22" s="17" t="s">
        <v>13</v>
      </c>
      <c r="B22" s="17"/>
      <c r="C22" s="17"/>
      <c r="D22" s="17"/>
      <c r="E22" s="18"/>
    </row>
    <row r="23" spans="1:6" ht="24.75" customHeight="1" x14ac:dyDescent="0.25">
      <c r="A23" s="17" t="s">
        <v>14</v>
      </c>
      <c r="B23" s="17"/>
      <c r="C23" s="17"/>
      <c r="D23" s="17"/>
      <c r="E23" s="18"/>
    </row>
    <row r="24" spans="1:6" x14ac:dyDescent="0.25">
      <c r="A24" s="19"/>
      <c r="B24" s="20"/>
      <c r="C24" s="20"/>
      <c r="D24" s="20"/>
      <c r="E24" s="20"/>
    </row>
    <row r="25" spans="1:6" x14ac:dyDescent="0.25">
      <c r="A25" s="21" t="s">
        <v>20</v>
      </c>
      <c r="B25" s="4"/>
      <c r="C25" s="4"/>
      <c r="D25" s="4"/>
      <c r="E25" s="4"/>
    </row>
    <row r="26" spans="1:6" ht="35.25" customHeight="1" x14ac:dyDescent="0.25">
      <c r="A26" s="33" t="s">
        <v>21</v>
      </c>
      <c r="B26" s="33"/>
      <c r="C26" s="33"/>
      <c r="D26" s="33"/>
      <c r="E26" s="33"/>
    </row>
    <row r="27" spans="1:6" x14ac:dyDescent="0.25">
      <c r="A27" s="4"/>
      <c r="B27" s="4"/>
      <c r="C27" s="4"/>
      <c r="D27" s="4"/>
      <c r="E27" s="4"/>
    </row>
  </sheetData>
  <mergeCells count="15">
    <mergeCell ref="A6:E6"/>
    <mergeCell ref="A7:E7"/>
    <mergeCell ref="A8:E8"/>
    <mergeCell ref="A9:E9"/>
    <mergeCell ref="B10:E10"/>
    <mergeCell ref="B11:E11"/>
    <mergeCell ref="B13:E13"/>
    <mergeCell ref="B14:E14"/>
    <mergeCell ref="A26:E26"/>
    <mergeCell ref="B15:E15"/>
    <mergeCell ref="B16:E16"/>
    <mergeCell ref="A17:A18"/>
    <mergeCell ref="B17:B18"/>
    <mergeCell ref="D17:E17"/>
    <mergeCell ref="C17:C18"/>
  </mergeCells>
  <printOptions horizontalCentered="1" verticalCentered="1"/>
  <pageMargins left="0.23622047244094491" right="0.23622047244094491" top="0.15748031496062992" bottom="0.19685039370078741" header="0.31496062992125984" footer="0.31496062992125984"/>
  <pageSetup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7" workbookViewId="0">
      <selection activeCell="B16" sqref="B16:E16"/>
    </sheetView>
  </sheetViews>
  <sheetFormatPr baseColWidth="10" defaultRowHeight="15" x14ac:dyDescent="0.25"/>
  <cols>
    <col min="1" max="1" width="24.42578125" customWidth="1"/>
    <col min="2" max="2" width="17.42578125" customWidth="1"/>
    <col min="3" max="3" width="16.28515625" customWidth="1"/>
    <col min="4" max="4" width="32.42578125" customWidth="1"/>
    <col min="5" max="5" width="25" customWidth="1"/>
    <col min="6" max="6" width="22.42578125" customWidth="1"/>
  </cols>
  <sheetData>
    <row r="1" spans="1:6" x14ac:dyDescent="0.25">
      <c r="A1" s="4"/>
      <c r="B1" s="4"/>
      <c r="C1" s="4"/>
      <c r="D1" s="4"/>
      <c r="E1" s="4"/>
    </row>
    <row r="2" spans="1:6" x14ac:dyDescent="0.25">
      <c r="A2" s="4"/>
      <c r="B2" s="4"/>
      <c r="C2" s="4"/>
      <c r="D2" s="4"/>
      <c r="E2" s="4"/>
    </row>
    <row r="3" spans="1:6" x14ac:dyDescent="0.25">
      <c r="A3" s="4"/>
      <c r="B3" s="4"/>
      <c r="C3" s="4"/>
      <c r="D3" s="4"/>
      <c r="E3" s="4"/>
    </row>
    <row r="4" spans="1:6" x14ac:dyDescent="0.25">
      <c r="A4" s="4"/>
      <c r="B4" s="4"/>
      <c r="C4" s="4"/>
      <c r="D4" s="4"/>
      <c r="E4" s="4"/>
    </row>
    <row r="5" spans="1:6" x14ac:dyDescent="0.25">
      <c r="A5" s="4"/>
      <c r="B5" s="4"/>
      <c r="C5" s="4"/>
      <c r="D5" s="4"/>
      <c r="E5" s="9"/>
    </row>
    <row r="6" spans="1:6" ht="24.75" customHeight="1" x14ac:dyDescent="0.35">
      <c r="A6" s="43" t="s">
        <v>11</v>
      </c>
      <c r="B6" s="44"/>
      <c r="C6" s="44"/>
      <c r="D6" s="44"/>
      <c r="E6" s="44"/>
    </row>
    <row r="7" spans="1:6" x14ac:dyDescent="0.25">
      <c r="A7" s="45" t="s">
        <v>12</v>
      </c>
      <c r="B7" s="46"/>
      <c r="C7" s="46"/>
      <c r="D7" s="46"/>
      <c r="E7" s="46"/>
    </row>
    <row r="8" spans="1:6" ht="14.25" customHeight="1" x14ac:dyDescent="0.25">
      <c r="A8" s="47" t="s">
        <v>22</v>
      </c>
      <c r="B8" s="48"/>
      <c r="C8" s="48"/>
      <c r="D8" s="48"/>
      <c r="E8" s="48"/>
    </row>
    <row r="9" spans="1:6" x14ac:dyDescent="0.25">
      <c r="A9" s="49"/>
      <c r="B9" s="49"/>
      <c r="C9" s="49"/>
      <c r="D9" s="49"/>
      <c r="E9" s="49"/>
      <c r="F9" s="22"/>
    </row>
    <row r="10" spans="1:6" ht="38.25" customHeight="1" x14ac:dyDescent="0.25">
      <c r="A10" s="11" t="s">
        <v>0</v>
      </c>
      <c r="B10" s="26" t="str">
        <f>+'Formato Solo avance'!B10:E10</f>
        <v>FORTAMUN 2019</v>
      </c>
      <c r="C10" s="26"/>
      <c r="D10" s="26"/>
      <c r="E10" s="26"/>
      <c r="F10" s="2"/>
    </row>
    <row r="11" spans="1:6" ht="33" customHeight="1" x14ac:dyDescent="0.25">
      <c r="A11" s="12" t="s">
        <v>1</v>
      </c>
      <c r="B11" s="26" t="s">
        <v>23</v>
      </c>
      <c r="C11" s="26"/>
      <c r="D11" s="26"/>
      <c r="E11" s="26"/>
      <c r="F11" s="2"/>
    </row>
    <row r="12" spans="1:6" ht="31.5" customHeight="1" x14ac:dyDescent="0.25">
      <c r="A12" s="12" t="s">
        <v>17</v>
      </c>
      <c r="B12" s="15" t="str">
        <f>+'Formato Solo avance'!B12</f>
        <v>3er TRIMESTRE</v>
      </c>
      <c r="C12" s="16"/>
      <c r="D12" s="13"/>
      <c r="E12" s="14"/>
      <c r="F12" s="2"/>
    </row>
    <row r="13" spans="1:6" x14ac:dyDescent="0.25">
      <c r="A13" s="1" t="s">
        <v>2</v>
      </c>
      <c r="B13" s="27" t="s">
        <v>28</v>
      </c>
      <c r="C13" s="28"/>
      <c r="D13" s="28"/>
      <c r="E13" s="29"/>
      <c r="F13" s="2"/>
    </row>
    <row r="14" spans="1:6" x14ac:dyDescent="0.25">
      <c r="A14" s="5" t="s">
        <v>8</v>
      </c>
      <c r="B14" s="30" t="s">
        <v>25</v>
      </c>
      <c r="C14" s="31"/>
      <c r="D14" s="31"/>
      <c r="E14" s="32"/>
      <c r="F14" s="2"/>
    </row>
    <row r="15" spans="1:6" ht="19.5" customHeight="1" x14ac:dyDescent="0.25">
      <c r="A15" s="1" t="s">
        <v>7</v>
      </c>
      <c r="B15" s="34">
        <f>6229462*12</f>
        <v>74753544</v>
      </c>
      <c r="C15" s="35"/>
      <c r="D15" s="35"/>
      <c r="E15" s="36"/>
      <c r="F15" s="2"/>
    </row>
    <row r="16" spans="1:6" ht="21" customHeight="1" x14ac:dyDescent="0.25">
      <c r="A16" s="6" t="s">
        <v>10</v>
      </c>
      <c r="B16" s="34">
        <f>6229462*8</f>
        <v>49835696</v>
      </c>
      <c r="C16" s="35"/>
      <c r="D16" s="35"/>
      <c r="E16" s="36"/>
      <c r="F16" s="3"/>
    </row>
    <row r="17" spans="1:6" ht="15" customHeight="1" x14ac:dyDescent="0.25">
      <c r="A17" s="37" t="s">
        <v>3</v>
      </c>
      <c r="B17" s="39" t="s">
        <v>15</v>
      </c>
      <c r="C17" s="39" t="s">
        <v>18</v>
      </c>
      <c r="D17" s="41" t="s">
        <v>9</v>
      </c>
      <c r="E17" s="41"/>
      <c r="F17" s="7"/>
    </row>
    <row r="18" spans="1:6" ht="28.5" customHeight="1" x14ac:dyDescent="0.25">
      <c r="A18" s="38"/>
      <c r="B18" s="40"/>
      <c r="C18" s="42"/>
      <c r="D18" s="10" t="s">
        <v>16</v>
      </c>
      <c r="E18" s="10" t="s">
        <v>19</v>
      </c>
      <c r="F18" s="4"/>
    </row>
    <row r="19" spans="1:6" ht="33" customHeight="1" x14ac:dyDescent="0.25">
      <c r="A19" s="17" t="s">
        <v>4</v>
      </c>
      <c r="B19" s="24">
        <f>+B16</f>
        <v>49835696</v>
      </c>
      <c r="C19" s="17"/>
      <c r="D19" s="17" t="s">
        <v>27</v>
      </c>
      <c r="E19" s="23" t="s">
        <v>29</v>
      </c>
      <c r="F19" s="4"/>
    </row>
    <row r="20" spans="1:6" ht="24.75" customHeight="1" x14ac:dyDescent="0.25">
      <c r="A20" s="17" t="s">
        <v>5</v>
      </c>
      <c r="B20" s="17"/>
      <c r="C20" s="24">
        <f>+B15</f>
        <v>74753544</v>
      </c>
      <c r="D20" s="17" t="s">
        <v>30</v>
      </c>
      <c r="E20" s="18" t="s">
        <v>31</v>
      </c>
    </row>
    <row r="21" spans="1:6" ht="24.75" customHeight="1" x14ac:dyDescent="0.25">
      <c r="A21" s="17" t="s">
        <v>6</v>
      </c>
      <c r="B21" s="17"/>
      <c r="C21" s="17"/>
      <c r="D21" s="17"/>
      <c r="E21" s="18"/>
    </row>
    <row r="22" spans="1:6" ht="24.75" customHeight="1" x14ac:dyDescent="0.25">
      <c r="A22" s="17" t="s">
        <v>13</v>
      </c>
      <c r="B22" s="17"/>
      <c r="C22" s="17"/>
      <c r="D22" s="17"/>
      <c r="E22" s="18"/>
    </row>
    <row r="23" spans="1:6" ht="24.75" customHeight="1" x14ac:dyDescent="0.25">
      <c r="A23" s="17" t="s">
        <v>14</v>
      </c>
      <c r="B23" s="17"/>
      <c r="C23" s="17"/>
      <c r="D23" s="17"/>
      <c r="E23" s="18"/>
    </row>
    <row r="24" spans="1:6" x14ac:dyDescent="0.25">
      <c r="A24" s="19"/>
      <c r="B24" s="20"/>
      <c r="C24" s="20"/>
      <c r="D24" s="20"/>
      <c r="E24" s="20"/>
    </row>
    <row r="25" spans="1:6" x14ac:dyDescent="0.25">
      <c r="A25" s="21" t="s">
        <v>20</v>
      </c>
      <c r="B25" s="4"/>
      <c r="C25" s="4"/>
      <c r="D25" s="4"/>
      <c r="E25" s="4"/>
    </row>
    <row r="26" spans="1:6" ht="35.25" customHeight="1" x14ac:dyDescent="0.25">
      <c r="A26" s="33" t="s">
        <v>21</v>
      </c>
      <c r="B26" s="33"/>
      <c r="C26" s="33"/>
      <c r="D26" s="33"/>
      <c r="E26" s="33"/>
    </row>
    <row r="27" spans="1:6" x14ac:dyDescent="0.25">
      <c r="A27" s="4"/>
      <c r="B27" s="4"/>
      <c r="C27" s="4"/>
      <c r="D27" s="4"/>
      <c r="E27" s="4"/>
    </row>
  </sheetData>
  <mergeCells count="15">
    <mergeCell ref="A26:E26"/>
    <mergeCell ref="B13:E13"/>
    <mergeCell ref="B14:E14"/>
    <mergeCell ref="B15:E15"/>
    <mergeCell ref="B16:E16"/>
    <mergeCell ref="A17:A18"/>
    <mergeCell ref="B17:B18"/>
    <mergeCell ref="C17:C18"/>
    <mergeCell ref="D17:E17"/>
    <mergeCell ref="B11:E11"/>
    <mergeCell ref="A6:E6"/>
    <mergeCell ref="A7:E7"/>
    <mergeCell ref="A8:E8"/>
    <mergeCell ref="A9:E9"/>
    <mergeCell ref="B10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7" workbookViewId="0">
      <selection activeCell="B16" sqref="B16:E16"/>
    </sheetView>
  </sheetViews>
  <sheetFormatPr baseColWidth="10" defaultRowHeight="15" x14ac:dyDescent="0.25"/>
  <cols>
    <col min="1" max="1" width="24.42578125" customWidth="1"/>
    <col min="2" max="2" width="17.42578125" customWidth="1"/>
    <col min="3" max="3" width="16.28515625" customWidth="1"/>
    <col min="4" max="4" width="32.42578125" customWidth="1"/>
    <col min="5" max="5" width="25" customWidth="1"/>
    <col min="6" max="6" width="22.42578125" customWidth="1"/>
  </cols>
  <sheetData>
    <row r="1" spans="1:6" x14ac:dyDescent="0.25">
      <c r="A1" s="4"/>
      <c r="B1" s="4"/>
      <c r="C1" s="4"/>
      <c r="D1" s="4"/>
      <c r="E1" s="4"/>
    </row>
    <row r="2" spans="1:6" x14ac:dyDescent="0.25">
      <c r="A2" s="4"/>
      <c r="B2" s="4"/>
      <c r="C2" s="4"/>
      <c r="D2" s="4"/>
      <c r="E2" s="4"/>
    </row>
    <row r="3" spans="1:6" x14ac:dyDescent="0.25">
      <c r="A3" s="4"/>
      <c r="B3" s="4"/>
      <c r="C3" s="4"/>
      <c r="D3" s="4"/>
      <c r="E3" s="4"/>
    </row>
    <row r="4" spans="1:6" x14ac:dyDescent="0.25">
      <c r="A4" s="4"/>
      <c r="B4" s="4"/>
      <c r="C4" s="4"/>
      <c r="D4" s="4"/>
      <c r="E4" s="4"/>
    </row>
    <row r="5" spans="1:6" x14ac:dyDescent="0.25">
      <c r="A5" s="4"/>
      <c r="B5" s="4"/>
      <c r="C5" s="4"/>
      <c r="D5" s="4"/>
      <c r="E5" s="9"/>
    </row>
    <row r="6" spans="1:6" ht="24.75" customHeight="1" x14ac:dyDescent="0.35">
      <c r="A6" s="43" t="s">
        <v>11</v>
      </c>
      <c r="B6" s="44"/>
      <c r="C6" s="44"/>
      <c r="D6" s="44"/>
      <c r="E6" s="44"/>
    </row>
    <row r="7" spans="1:6" x14ac:dyDescent="0.25">
      <c r="A7" s="45" t="s">
        <v>12</v>
      </c>
      <c r="B7" s="46"/>
      <c r="C7" s="46"/>
      <c r="D7" s="46"/>
      <c r="E7" s="46"/>
    </row>
    <row r="8" spans="1:6" ht="14.25" customHeight="1" x14ac:dyDescent="0.25">
      <c r="A8" s="47" t="s">
        <v>22</v>
      </c>
      <c r="B8" s="48"/>
      <c r="C8" s="48"/>
      <c r="D8" s="48"/>
      <c r="E8" s="48"/>
    </row>
    <row r="9" spans="1:6" x14ac:dyDescent="0.25">
      <c r="A9" s="49"/>
      <c r="B9" s="49"/>
      <c r="C9" s="49"/>
      <c r="D9" s="49"/>
      <c r="E9" s="49"/>
      <c r="F9" s="22"/>
    </row>
    <row r="10" spans="1:6" ht="38.25" customHeight="1" x14ac:dyDescent="0.25">
      <c r="A10" s="11" t="s">
        <v>0</v>
      </c>
      <c r="B10" s="26" t="str">
        <f>+'INDICE 2'!B10:E10</f>
        <v>FORTAMUN 2019</v>
      </c>
      <c r="C10" s="26"/>
      <c r="D10" s="26"/>
      <c r="E10" s="26"/>
      <c r="F10" s="2"/>
    </row>
    <row r="11" spans="1:6" ht="33" customHeight="1" x14ac:dyDescent="0.25">
      <c r="A11" s="12" t="s">
        <v>1</v>
      </c>
      <c r="B11" s="26" t="s">
        <v>23</v>
      </c>
      <c r="C11" s="26"/>
      <c r="D11" s="26"/>
      <c r="E11" s="26"/>
      <c r="F11" s="2"/>
    </row>
    <row r="12" spans="1:6" ht="31.5" customHeight="1" x14ac:dyDescent="0.25">
      <c r="A12" s="12" t="s">
        <v>17</v>
      </c>
      <c r="B12" s="15" t="str">
        <f>+'INDICE 2'!B12</f>
        <v>3er TRIMESTRE</v>
      </c>
      <c r="C12" s="16"/>
      <c r="D12" s="13"/>
      <c r="E12" s="14"/>
      <c r="F12" s="2"/>
    </row>
    <row r="13" spans="1:6" x14ac:dyDescent="0.25">
      <c r="A13" s="1" t="s">
        <v>2</v>
      </c>
      <c r="B13" s="27" t="s">
        <v>32</v>
      </c>
      <c r="C13" s="28"/>
      <c r="D13" s="28"/>
      <c r="E13" s="29"/>
      <c r="F13" s="2"/>
    </row>
    <row r="14" spans="1:6" x14ac:dyDescent="0.25">
      <c r="A14" s="5" t="s">
        <v>8</v>
      </c>
      <c r="B14" s="30" t="s">
        <v>25</v>
      </c>
      <c r="C14" s="31"/>
      <c r="D14" s="31"/>
      <c r="E14" s="32"/>
      <c r="F14" s="2"/>
    </row>
    <row r="15" spans="1:6" ht="19.5" customHeight="1" x14ac:dyDescent="0.25">
      <c r="A15" s="1" t="s">
        <v>7</v>
      </c>
      <c r="B15" s="34">
        <f>6229462*12</f>
        <v>74753544</v>
      </c>
      <c r="C15" s="35"/>
      <c r="D15" s="35"/>
      <c r="E15" s="36"/>
      <c r="F15" s="2"/>
    </row>
    <row r="16" spans="1:6" ht="21" customHeight="1" x14ac:dyDescent="0.25">
      <c r="A16" s="6" t="s">
        <v>10</v>
      </c>
      <c r="B16" s="34">
        <f>6229462*8</f>
        <v>49835696</v>
      </c>
      <c r="C16" s="35"/>
      <c r="D16" s="35"/>
      <c r="E16" s="36"/>
      <c r="F16" s="3"/>
    </row>
    <row r="17" spans="1:6" ht="15" customHeight="1" x14ac:dyDescent="0.25">
      <c r="A17" s="37" t="s">
        <v>3</v>
      </c>
      <c r="B17" s="39" t="s">
        <v>15</v>
      </c>
      <c r="C17" s="39" t="s">
        <v>18</v>
      </c>
      <c r="D17" s="41" t="s">
        <v>9</v>
      </c>
      <c r="E17" s="41"/>
      <c r="F17" s="7"/>
    </row>
    <row r="18" spans="1:6" ht="28.5" customHeight="1" x14ac:dyDescent="0.25">
      <c r="A18" s="38"/>
      <c r="B18" s="40"/>
      <c r="C18" s="42"/>
      <c r="D18" s="10" t="s">
        <v>16</v>
      </c>
      <c r="E18" s="10" t="s">
        <v>19</v>
      </c>
      <c r="F18" s="4" t="s">
        <v>38</v>
      </c>
    </row>
    <row r="19" spans="1:6" ht="33" customHeight="1" x14ac:dyDescent="0.25">
      <c r="A19" s="17" t="s">
        <v>4</v>
      </c>
      <c r="B19" s="24">
        <f>+B16</f>
        <v>49835696</v>
      </c>
      <c r="C19" s="17"/>
      <c r="D19" s="17" t="s">
        <v>27</v>
      </c>
      <c r="E19" s="23" t="s">
        <v>29</v>
      </c>
      <c r="F19" s="4"/>
    </row>
    <row r="20" spans="1:6" ht="31.5" customHeight="1" x14ac:dyDescent="0.25">
      <c r="A20" s="17" t="s">
        <v>5</v>
      </c>
      <c r="B20" s="17"/>
      <c r="C20" s="24">
        <f>+B15</f>
        <v>74753544</v>
      </c>
      <c r="D20" s="17" t="s">
        <v>33</v>
      </c>
      <c r="E20" s="23" t="s">
        <v>29</v>
      </c>
    </row>
    <row r="21" spans="1:6" ht="24.75" customHeight="1" x14ac:dyDescent="0.25">
      <c r="A21" s="17" t="s">
        <v>6</v>
      </c>
      <c r="B21" s="17"/>
      <c r="C21" s="17"/>
      <c r="D21" s="17"/>
      <c r="E21" s="18"/>
    </row>
    <row r="22" spans="1:6" ht="24.75" customHeight="1" x14ac:dyDescent="0.25">
      <c r="A22" s="17" t="s">
        <v>13</v>
      </c>
      <c r="B22" s="17"/>
      <c r="C22" s="17"/>
      <c r="D22" s="17"/>
      <c r="E22" s="18"/>
    </row>
    <row r="23" spans="1:6" ht="24.75" customHeight="1" x14ac:dyDescent="0.25">
      <c r="A23" s="17" t="s">
        <v>14</v>
      </c>
      <c r="B23" s="17"/>
      <c r="C23" s="17"/>
      <c r="D23" s="17"/>
      <c r="E23" s="18"/>
    </row>
    <row r="24" spans="1:6" x14ac:dyDescent="0.25">
      <c r="A24" s="19"/>
      <c r="B24" s="20"/>
      <c r="C24" s="20"/>
      <c r="D24" s="20"/>
      <c r="E24" s="20"/>
    </row>
    <row r="25" spans="1:6" x14ac:dyDescent="0.25">
      <c r="A25" s="21" t="s">
        <v>20</v>
      </c>
      <c r="B25" s="4"/>
      <c r="C25" s="4"/>
      <c r="D25" s="4"/>
      <c r="E25" s="4"/>
    </row>
    <row r="26" spans="1:6" ht="35.25" customHeight="1" x14ac:dyDescent="0.25">
      <c r="A26" s="33" t="s">
        <v>21</v>
      </c>
      <c r="B26" s="33"/>
      <c r="C26" s="33"/>
      <c r="D26" s="33"/>
      <c r="E26" s="33"/>
    </row>
    <row r="27" spans="1:6" x14ac:dyDescent="0.25">
      <c r="A27" s="4"/>
      <c r="B27" s="4"/>
      <c r="C27" s="4"/>
      <c r="D27" s="4"/>
      <c r="E27" s="4"/>
    </row>
  </sheetData>
  <mergeCells count="15">
    <mergeCell ref="A26:E26"/>
    <mergeCell ref="B13:E13"/>
    <mergeCell ref="B14:E14"/>
    <mergeCell ref="B15:E15"/>
    <mergeCell ref="B16:E16"/>
    <mergeCell ref="A17:A18"/>
    <mergeCell ref="B17:B18"/>
    <mergeCell ref="C17:C18"/>
    <mergeCell ref="D17:E17"/>
    <mergeCell ref="B11:E11"/>
    <mergeCell ref="A6:E6"/>
    <mergeCell ref="A7:E7"/>
    <mergeCell ref="A8:E8"/>
    <mergeCell ref="A9:E9"/>
    <mergeCell ref="B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4" workbookViewId="0">
      <selection activeCell="F16" sqref="F16"/>
    </sheetView>
  </sheetViews>
  <sheetFormatPr baseColWidth="10" defaultRowHeight="15" x14ac:dyDescent="0.25"/>
  <cols>
    <col min="1" max="1" width="24.42578125" customWidth="1"/>
    <col min="2" max="2" width="17.42578125" customWidth="1"/>
    <col min="3" max="3" width="16.28515625" customWidth="1"/>
    <col min="4" max="4" width="32.42578125" customWidth="1"/>
    <col min="5" max="5" width="25" customWidth="1"/>
    <col min="6" max="6" width="22.42578125" customWidth="1"/>
  </cols>
  <sheetData>
    <row r="1" spans="1:6" x14ac:dyDescent="0.25">
      <c r="A1" s="4"/>
      <c r="B1" s="4"/>
      <c r="C1" s="4"/>
      <c r="D1" s="4"/>
      <c r="E1" s="4"/>
    </row>
    <row r="2" spans="1:6" x14ac:dyDescent="0.25">
      <c r="A2" s="4"/>
      <c r="B2" s="4"/>
      <c r="C2" s="4"/>
      <c r="D2" s="4"/>
      <c r="E2" s="4"/>
    </row>
    <row r="3" spans="1:6" x14ac:dyDescent="0.25">
      <c r="A3" s="4"/>
      <c r="B3" s="4"/>
      <c r="C3" s="4"/>
      <c r="D3" s="4"/>
      <c r="E3" s="4"/>
    </row>
    <row r="4" spans="1:6" x14ac:dyDescent="0.25">
      <c r="A4" s="4"/>
      <c r="B4" s="4"/>
      <c r="C4" s="4"/>
      <c r="D4" s="4"/>
      <c r="E4" s="4"/>
    </row>
    <row r="5" spans="1:6" x14ac:dyDescent="0.25">
      <c r="A5" s="4"/>
      <c r="B5" s="4"/>
      <c r="C5" s="4"/>
      <c r="D5" s="4"/>
      <c r="E5" s="9"/>
    </row>
    <row r="6" spans="1:6" ht="24.75" customHeight="1" x14ac:dyDescent="0.35">
      <c r="A6" s="43" t="s">
        <v>11</v>
      </c>
      <c r="B6" s="44"/>
      <c r="C6" s="44"/>
      <c r="D6" s="44"/>
      <c r="E6" s="44"/>
    </row>
    <row r="7" spans="1:6" x14ac:dyDescent="0.25">
      <c r="A7" s="45" t="s">
        <v>12</v>
      </c>
      <c r="B7" s="46"/>
      <c r="C7" s="46"/>
      <c r="D7" s="46"/>
      <c r="E7" s="46"/>
    </row>
    <row r="8" spans="1:6" ht="14.25" customHeight="1" x14ac:dyDescent="0.25">
      <c r="A8" s="47" t="s">
        <v>22</v>
      </c>
      <c r="B8" s="48"/>
      <c r="C8" s="48"/>
      <c r="D8" s="48"/>
      <c r="E8" s="48"/>
    </row>
    <row r="9" spans="1:6" x14ac:dyDescent="0.25">
      <c r="A9" s="49"/>
      <c r="B9" s="49"/>
      <c r="C9" s="49"/>
      <c r="D9" s="49"/>
      <c r="E9" s="49"/>
      <c r="F9" s="22"/>
    </row>
    <row r="10" spans="1:6" ht="38.25" customHeight="1" x14ac:dyDescent="0.25">
      <c r="A10" s="11" t="s">
        <v>0</v>
      </c>
      <c r="B10" s="26" t="str">
        <f>+'INDICE 3'!B10:E10</f>
        <v>FORTAMUN 2019</v>
      </c>
      <c r="C10" s="26"/>
      <c r="D10" s="26"/>
      <c r="E10" s="26"/>
      <c r="F10" s="2"/>
    </row>
    <row r="11" spans="1:6" ht="33" customHeight="1" x14ac:dyDescent="0.25">
      <c r="A11" s="12" t="s">
        <v>1</v>
      </c>
      <c r="B11" s="26" t="s">
        <v>23</v>
      </c>
      <c r="C11" s="26"/>
      <c r="D11" s="26"/>
      <c r="E11" s="26"/>
      <c r="F11" s="2"/>
    </row>
    <row r="12" spans="1:6" ht="31.5" customHeight="1" x14ac:dyDescent="0.25">
      <c r="A12" s="12" t="s">
        <v>17</v>
      </c>
      <c r="B12" s="15" t="str">
        <f>+'INDICE 3'!B12</f>
        <v>3er TRIMESTRE</v>
      </c>
      <c r="C12" s="16"/>
      <c r="D12" s="13"/>
      <c r="E12" s="14"/>
      <c r="F12" s="2"/>
    </row>
    <row r="13" spans="1:6" x14ac:dyDescent="0.25">
      <c r="A13" s="1" t="s">
        <v>2</v>
      </c>
      <c r="B13" s="27" t="s">
        <v>34</v>
      </c>
      <c r="C13" s="28"/>
      <c r="D13" s="28"/>
      <c r="E13" s="29"/>
      <c r="F13" s="2"/>
    </row>
    <row r="14" spans="1:6" x14ac:dyDescent="0.25">
      <c r="A14" s="5" t="s">
        <v>8</v>
      </c>
      <c r="B14" s="30" t="s">
        <v>25</v>
      </c>
      <c r="C14" s="31"/>
      <c r="D14" s="31"/>
      <c r="E14" s="32"/>
      <c r="F14" s="2"/>
    </row>
    <row r="15" spans="1:6" ht="19.5" customHeight="1" x14ac:dyDescent="0.25">
      <c r="A15" s="1" t="s">
        <v>7</v>
      </c>
      <c r="B15" s="34">
        <f>+'INDICE 3'!B15</f>
        <v>74753544</v>
      </c>
      <c r="C15" s="35"/>
      <c r="D15" s="35"/>
      <c r="E15" s="36"/>
      <c r="F15" s="2"/>
    </row>
    <row r="16" spans="1:6" ht="21" customHeight="1" x14ac:dyDescent="0.25">
      <c r="A16" s="6" t="s">
        <v>10</v>
      </c>
      <c r="B16" s="34">
        <f>+'INDICE 3'!B16:E16</f>
        <v>49835696</v>
      </c>
      <c r="C16" s="35"/>
      <c r="D16" s="35"/>
      <c r="E16" s="36"/>
      <c r="F16" s="2"/>
    </row>
    <row r="17" spans="1:6" ht="15" customHeight="1" x14ac:dyDescent="0.25">
      <c r="A17" s="37" t="s">
        <v>3</v>
      </c>
      <c r="B17" s="39" t="s">
        <v>15</v>
      </c>
      <c r="C17" s="39" t="s">
        <v>18</v>
      </c>
      <c r="D17" s="41" t="s">
        <v>9</v>
      </c>
      <c r="E17" s="41"/>
      <c r="F17" s="7"/>
    </row>
    <row r="18" spans="1:6" ht="28.5" customHeight="1" x14ac:dyDescent="0.25">
      <c r="A18" s="38"/>
      <c r="B18" s="40"/>
      <c r="C18" s="42"/>
      <c r="D18" s="10" t="s">
        <v>16</v>
      </c>
      <c r="E18" s="10" t="s">
        <v>19</v>
      </c>
      <c r="F18" s="4" t="s">
        <v>38</v>
      </c>
    </row>
    <row r="19" spans="1:6" ht="33" customHeight="1" x14ac:dyDescent="0.25">
      <c r="A19" s="17" t="s">
        <v>4</v>
      </c>
      <c r="B19" s="25">
        <f>+B16/B15</f>
        <v>0.66666666666666663</v>
      </c>
      <c r="C19" s="17"/>
      <c r="D19" s="17" t="s">
        <v>27</v>
      </c>
      <c r="E19" s="23" t="s">
        <v>35</v>
      </c>
      <c r="F19" s="4"/>
    </row>
    <row r="20" spans="1:6" ht="31.5" customHeight="1" x14ac:dyDescent="0.25">
      <c r="A20" s="17" t="s">
        <v>5</v>
      </c>
      <c r="B20" s="17"/>
      <c r="C20" s="25">
        <f>+B16/B15</f>
        <v>0.66666666666666663</v>
      </c>
      <c r="D20" s="17" t="s">
        <v>33</v>
      </c>
      <c r="E20" s="23" t="s">
        <v>35</v>
      </c>
    </row>
    <row r="21" spans="1:6" ht="24.75" customHeight="1" x14ac:dyDescent="0.25">
      <c r="A21" s="17" t="s">
        <v>6</v>
      </c>
      <c r="B21" s="17"/>
      <c r="C21" s="17"/>
      <c r="D21" s="17"/>
      <c r="E21" s="18"/>
    </row>
    <row r="22" spans="1:6" ht="24.75" customHeight="1" x14ac:dyDescent="0.25">
      <c r="A22" s="17" t="s">
        <v>13</v>
      </c>
      <c r="B22" s="17"/>
      <c r="C22" s="17"/>
      <c r="D22" s="17"/>
      <c r="E22" s="18"/>
    </row>
    <row r="23" spans="1:6" ht="24.75" customHeight="1" x14ac:dyDescent="0.25">
      <c r="A23" s="17" t="s">
        <v>14</v>
      </c>
      <c r="B23" s="17"/>
      <c r="C23" s="17"/>
      <c r="D23" s="17"/>
      <c r="E23" s="18"/>
    </row>
    <row r="24" spans="1:6" x14ac:dyDescent="0.25">
      <c r="A24" s="19"/>
      <c r="B24" s="20"/>
      <c r="C24" s="20"/>
      <c r="D24" s="20"/>
      <c r="E24" s="20"/>
    </row>
    <row r="25" spans="1:6" x14ac:dyDescent="0.25">
      <c r="A25" s="21" t="s">
        <v>20</v>
      </c>
      <c r="B25" s="4"/>
      <c r="C25" s="4"/>
      <c r="D25" s="4"/>
      <c r="E25" s="4"/>
    </row>
    <row r="26" spans="1:6" ht="35.25" customHeight="1" x14ac:dyDescent="0.25">
      <c r="A26" s="33" t="s">
        <v>21</v>
      </c>
      <c r="B26" s="33"/>
      <c r="C26" s="33"/>
      <c r="D26" s="33"/>
      <c r="E26" s="33"/>
    </row>
    <row r="27" spans="1:6" x14ac:dyDescent="0.25">
      <c r="A27" s="4"/>
      <c r="B27" s="4"/>
      <c r="C27" s="4"/>
      <c r="D27" s="4"/>
      <c r="E27" s="4"/>
    </row>
  </sheetData>
  <mergeCells count="15">
    <mergeCell ref="A26:E26"/>
    <mergeCell ref="B13:E13"/>
    <mergeCell ref="B14:E14"/>
    <mergeCell ref="B15:E15"/>
    <mergeCell ref="B16:E16"/>
    <mergeCell ref="A17:A18"/>
    <mergeCell ref="B17:B18"/>
    <mergeCell ref="C17:C18"/>
    <mergeCell ref="D17:E17"/>
    <mergeCell ref="B11:E11"/>
    <mergeCell ref="A6:E6"/>
    <mergeCell ref="A7:E7"/>
    <mergeCell ref="A8:E8"/>
    <mergeCell ref="A9:E9"/>
    <mergeCell ref="B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Formato Solo avance</vt:lpstr>
      <vt:lpstr>INDICE 2</vt:lpstr>
      <vt:lpstr>INDICE 3</vt:lpstr>
      <vt:lpstr>INDICE 4</vt:lpstr>
      <vt:lpstr>'Formato Solo avance'!Área_de_impresión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Policroniades   Alejandro</dc:creator>
  <cp:lastModifiedBy>Tesoreria</cp:lastModifiedBy>
  <cp:lastPrinted>2017-04-03T17:08:22Z</cp:lastPrinted>
  <dcterms:created xsi:type="dcterms:W3CDTF">2017-03-28T21:55:52Z</dcterms:created>
  <dcterms:modified xsi:type="dcterms:W3CDTF">2019-10-31T17:58:52Z</dcterms:modified>
</cp:coreProperties>
</file>