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 activeTab="1"/>
  </bookViews>
  <sheets>
    <sheet name="INFORMACIÓN" sheetId="4" r:id="rId1"/>
    <sheet name="OCTUBRE" sheetId="2" r:id="rId2"/>
    <sheet name="NOVIEMBRE" sheetId="5" r:id="rId3"/>
    <sheet name="DICIEMBRE" sheetId="6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6" l="1"/>
  <c r="I25" i="5"/>
  <c r="I23" i="2"/>
</calcChain>
</file>

<file path=xl/sharedStrings.xml><?xml version="1.0" encoding="utf-8"?>
<sst xmlns="http://schemas.openxmlformats.org/spreadsheetml/2006/main" count="157" uniqueCount="102">
  <si>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</si>
  <si>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</si>
  <si>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</si>
  <si>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</si>
  <si>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</si>
  <si>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</si>
  <si>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</si>
  <si>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</si>
  <si>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</si>
  <si>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</si>
  <si>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</si>
  <si>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</si>
  <si>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</si>
  <si>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</si>
  <si>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</si>
  <si>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</si>
  <si>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</si>
  <si>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</si>
  <si>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</si>
  <si>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</si>
  <si>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</si>
  <si>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</si>
  <si>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</si>
  <si>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</si>
  <si>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</si>
  <si>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</si>
  <si>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OCTUBRE</t>
  </si>
  <si>
    <t>NOVIEMBRE</t>
  </si>
  <si>
    <t>DICIEMBRE</t>
  </si>
  <si>
    <t>PEDRO JESUS TORRES SALAS</t>
  </si>
  <si>
    <t>JOSE TIMOTEO RUIZ SANDOVAL</t>
  </si>
  <si>
    <t>MARCOS RAUL BARRERAS GARCIA</t>
  </si>
  <si>
    <t>NANSY FLORES SOLIS</t>
  </si>
  <si>
    <t>ISAAC EFRAIN HERNANDEZ ORTIZ</t>
  </si>
  <si>
    <t>MARIA DEL ROSARIO LOPEZ MACLIZ</t>
  </si>
  <si>
    <t xml:space="preserve">IMER IVET ZAMORA CELIS </t>
  </si>
  <si>
    <t>LEOPOLDO ISRAEL SALAS GONZALEZ</t>
  </si>
  <si>
    <t>JOSE MANUEL MORENO ALVARADO</t>
  </si>
  <si>
    <t>JOSE ROCHIN BAUTISTA</t>
  </si>
  <si>
    <t>JOSE  DE JESUS MORALES OLIVARES</t>
  </si>
  <si>
    <t>SANTOS MANUEL ALVAREZ DIAZ</t>
  </si>
  <si>
    <t>COMPRA DE MEDICAMENTO</t>
  </si>
  <si>
    <t>VIATICOS TIJUANA DE GASOLINA</t>
  </si>
  <si>
    <t>APOYO PAR CONCURSO DE VIAJE PARA BANDA DE GUERRA</t>
  </si>
  <si>
    <t xml:space="preserve">EXPEDICIÓN DE ACTA DE NACIMIENTO </t>
  </si>
  <si>
    <t xml:space="preserve">DONACIÓN DE EQUIPO DE FUTBOL </t>
  </si>
  <si>
    <t>COMPRA DE BOLETOS PARA TORNEO DE SHITO RYU KYODA KAI</t>
  </si>
  <si>
    <t xml:space="preserve">COMPRA EN BENEFICIO DE DIF TECATE </t>
  </si>
  <si>
    <t xml:space="preserve">ADQUISICIÓN DE 10 SETS COMPLETOS DE AJEDREZ </t>
  </si>
  <si>
    <t>COMPRA DE ACCESORIOS DE TRABAJO (BOTAS DE CASQUILLO)</t>
  </si>
  <si>
    <t>CONSULTA MEDICA Y MEDICAMENTO</t>
  </si>
  <si>
    <t>MARCOS RAUL BARRERAS GARCÍA</t>
  </si>
  <si>
    <t>MARIA ESPERANZA GUILLEN MONDRAGON</t>
  </si>
  <si>
    <t>JAIME PIMENTEL LOPEZ</t>
  </si>
  <si>
    <t>ERASTO DURANTES ROJAS</t>
  </si>
  <si>
    <t>JOSE MANUEL RAZO VILLAFAÑA</t>
  </si>
  <si>
    <t>ROSA MARIA ALVAREZ CARRANZA</t>
  </si>
  <si>
    <t>NORMA GONZALEZ ESCAMILLA</t>
  </si>
  <si>
    <t>JANETH GARZA RAMIREZ</t>
  </si>
  <si>
    <t>BLADIMIR HERNANDEZ MORALES</t>
  </si>
  <si>
    <t>VIATICOS Y GASOLINA PARA TIJUANA</t>
  </si>
  <si>
    <t>DONACIÓN DE PAN DE MUERTO PARA PRIMARIA</t>
  </si>
  <si>
    <t>MATERIAL DE CONSTRUCCIÓN PARA LA CREACIÓN DE RAMPA DE DISCAPACIDAD</t>
  </si>
  <si>
    <t>COMPRA DE MEDICAMENTOS</t>
  </si>
  <si>
    <t>APOYO PARA COMPRA DE MATERIAL DE CONSTRUCCIÓN CERRO AZUL</t>
  </si>
  <si>
    <t>CITA PARA VALORACIÓN DE NIÑO CON AUTISMO</t>
  </si>
  <si>
    <t>EXPEDICIÓN DE ACTA DE NACIMIENTO</t>
  </si>
  <si>
    <t>VIATICOS PARA CERTIFICACIÓN A PROTECCIÓN A FUNCIONARIOS</t>
  </si>
  <si>
    <t>APOYO DE AMBIGUS PARA REUNION DE TRABAJO</t>
  </si>
  <si>
    <t>APOYO EN GASOLINA Y VIATICOS PARA SALIDA A TIJUANA</t>
  </si>
  <si>
    <t>RICARDO ALEXIS HINOJOSA MADERO</t>
  </si>
  <si>
    <t xml:space="preserve">PUBLICIDAD DE LOGO DE DISCAPACIDAD </t>
  </si>
  <si>
    <t>MAYRA TERESA ACOSTA VARGAS</t>
  </si>
  <si>
    <t>CARMEN ANGELICA IRIETA VELAZQUEZ</t>
  </si>
  <si>
    <t>MIGUEL ANGEL RIVERA MONTERROSAS</t>
  </si>
  <si>
    <t>ALMA MIREYA PRIETO TAPIA</t>
  </si>
  <si>
    <t>CINTHIA ADELA HERNANDEZ GARCIA</t>
  </si>
  <si>
    <t>MARIA RAQUEL ISLAS IBARRA</t>
  </si>
  <si>
    <t>JAIME PEREZ ORDOÑEZ</t>
  </si>
  <si>
    <t>ROCIO VERENICE SOSA VARGAS</t>
  </si>
  <si>
    <t>JOSE LUIS TAPIA SOTELO</t>
  </si>
  <si>
    <t>ELSA ARCE LOYA</t>
  </si>
  <si>
    <t>CARLOS ENRIQUE VELAZCO GONZALEZ</t>
  </si>
  <si>
    <t>ANGELICA AVALOS RODRIGUEZ</t>
  </si>
  <si>
    <t>CHRISTIAN IVAN RAMIREZ INZUNZA</t>
  </si>
  <si>
    <t>NANCY VILLA MEISON</t>
  </si>
  <si>
    <t>ANA HISELL ARCE LOYA</t>
  </si>
  <si>
    <t>URIEL TAMAYO FERRER</t>
  </si>
  <si>
    <t>JOSE MANUEL MARQUEZ MARTINEZ</t>
  </si>
  <si>
    <t>RAUL MERLIN ARCE PLUMEDA</t>
  </si>
  <si>
    <t>APOYO DE AMBIGUS PARA LA MESA DE TRABAJO</t>
  </si>
  <si>
    <t xml:space="preserve">CAMISETAS PARA EL DIA INTERNACIONAL DE DISCAPACIDAD Y SINCHOS </t>
  </si>
  <si>
    <t xml:space="preserve">APOYO DE AMBIGUS PARA JORNADA DE LIMPIEZA IMPARTIDO POR PREVENCIÓN DEL DELITO </t>
  </si>
  <si>
    <t>DONACIÓN DE TROFEOS Y MEDALLAS POR TORNEO DE FUTBOL DE DISCAPACIDAD</t>
  </si>
  <si>
    <t>ENTREGA PARA CENA NAVIDEÑA PARA FAMILIA DE BAJOS RECURSOS</t>
  </si>
  <si>
    <t>ENTREGA DE MOCHILAS Y ACCESORIOS DEPORTIVOS PARA EQUIPO DE FUTBOL</t>
  </si>
  <si>
    <t xml:space="preserve">ENTREGA DE CENA NAVIDEÑA </t>
  </si>
  <si>
    <t>DONACIÓN EN ESPECIE Y ECONOMICO PARA POSADA NAVIDEÑA DEL DEPARTAMENTO DE PREVENCIÓN DEL DELITO</t>
  </si>
  <si>
    <t>DONACIÓN EN ESPECIE PARA POSADA NAVIDEÑA DEL DEPARTAMENTO DE TRANSFERENCIA</t>
  </si>
  <si>
    <t xml:space="preserve">DONACIÓN EN ESPECIE PARA POSADA NAVIDEÑA </t>
  </si>
  <si>
    <t>RENTA DE SALON DE EVENTOS Y AMBIGUS POR EL DIA INTERNACIONAL DEL POLICÍA</t>
  </si>
  <si>
    <t>VICTOR MANUEL MEZA VERGARA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</si>
</sst>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0" xfId="1" applyFont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9</xdr:col>
      <xdr:colOff>253837</xdr:colOff>
      <xdr:row>39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9</xdr:col>
      <xdr:colOff>511572</xdr:colOff>
      <xdr:row>41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7</xdr:col>
      <xdr:colOff>3313043</xdr:colOff>
      <xdr:row>44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C33" sqref="C33"/>
    </sheetView>
  </sheetViews>
  <sheetFormatPr defaultColWidth="11.4257812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8" t="s">
        <v>9</v>
      </c>
      <c r="C2" s="19"/>
    </row>
    <row r="3" spans="2:3" ht="16.5" customHeight="1" thickBot="1" x14ac:dyDescent="0.3">
      <c r="B3" s="22" t="s">
        <v>24</v>
      </c>
      <c r="C3" s="23"/>
    </row>
    <row r="4" spans="2:3" x14ac:dyDescent="0.25">
      <c r="B4" s="20" t="s">
        <v>22</v>
      </c>
      <c r="C4" s="21"/>
    </row>
    <row r="5" spans="2:3" x14ac:dyDescent="0.25">
      <c r="B5" s="20"/>
      <c r="C5" s="21"/>
    </row>
    <row r="6" spans="2:3" ht="37.5" customHeight="1" x14ac:dyDescent="0.25">
      <c r="B6" s="20"/>
      <c r="C6" s="21"/>
    </row>
    <row r="7" spans="2:3" ht="37.5" customHeight="1" x14ac:dyDescent="0.25">
      <c r="B7" s="20"/>
      <c r="C7" s="21"/>
    </row>
    <row r="8" spans="2:3" ht="15.75" thickBot="1" x14ac:dyDescent="0.3">
      <c r="B8" s="20"/>
      <c r="C8" s="21"/>
    </row>
    <row r="9" spans="2:3" ht="16.5" customHeight="1" thickBot="1" x14ac:dyDescent="0.3">
      <c r="B9" s="22" t="s">
        <v>23</v>
      </c>
      <c r="C9" s="23"/>
    </row>
    <row r="10" spans="2:3" x14ac:dyDescent="0.25">
      <c r="B10" s="20" t="s">
        <v>25</v>
      </c>
      <c r="C10" s="21"/>
    </row>
    <row r="11" spans="2:3" x14ac:dyDescent="0.25">
      <c r="B11" s="20"/>
      <c r="C11" s="21"/>
    </row>
    <row r="12" spans="2:3" ht="28.5" customHeight="1" x14ac:dyDescent="0.25">
      <c r="B12" s="20"/>
      <c r="C12" s="21"/>
    </row>
    <row r="13" spans="2:3" ht="28.5" customHeight="1" x14ac:dyDescent="0.25">
      <c r="B13" s="20"/>
      <c r="C13" s="21"/>
    </row>
    <row r="14" spans="2:3" ht="28.5" customHeight="1" x14ac:dyDescent="0.25">
      <c r="B14" s="20"/>
      <c r="C14" s="21"/>
    </row>
    <row r="15" spans="2:3" ht="28.5" customHeight="1" thickBot="1" x14ac:dyDescent="0.3">
      <c r="B15" s="24"/>
      <c r="C15" s="25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85" zoomScaleNormal="85" workbookViewId="0">
      <selection activeCell="M17" sqref="M17"/>
    </sheetView>
  </sheetViews>
  <sheetFormatPr defaultColWidth="11.42578125" defaultRowHeight="15" x14ac:dyDescent="0.25"/>
  <cols>
    <col min="8" max="8" width="34.42578125" customWidth="1"/>
  </cols>
  <sheetData>
    <row r="1" spans="1:17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7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7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7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7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7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7" ht="17.25" x14ac:dyDescent="0.25">
      <c r="A7" s="50" t="s">
        <v>0</v>
      </c>
      <c r="B7" s="51"/>
      <c r="C7" s="52"/>
      <c r="D7" s="38" t="s">
        <v>2</v>
      </c>
      <c r="E7" s="39"/>
      <c r="F7" s="40"/>
      <c r="G7" s="53" t="s">
        <v>3</v>
      </c>
      <c r="H7" s="54"/>
      <c r="I7" s="55"/>
      <c r="J7" s="38" t="s">
        <v>4</v>
      </c>
      <c r="K7" s="40"/>
    </row>
    <row r="8" spans="1:17" ht="34.5" customHeight="1" x14ac:dyDescent="0.25">
      <c r="A8" s="56" t="s">
        <v>1</v>
      </c>
      <c r="B8" s="57"/>
      <c r="C8" s="58"/>
      <c r="D8" s="59" t="s">
        <v>5</v>
      </c>
      <c r="E8" s="60"/>
      <c r="F8" s="61"/>
      <c r="G8" s="62" t="s">
        <v>6</v>
      </c>
      <c r="H8" s="63"/>
      <c r="I8" s="64"/>
      <c r="J8" s="65" t="s">
        <v>26</v>
      </c>
      <c r="K8" s="66"/>
    </row>
    <row r="9" spans="1:17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7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7" ht="17.25" x14ac:dyDescent="0.25">
      <c r="A11" s="2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2" t="s">
        <v>21</v>
      </c>
      <c r="I11" s="46" t="s">
        <v>11</v>
      </c>
      <c r="J11" s="46"/>
      <c r="K11" s="46"/>
    </row>
    <row r="12" spans="1:17" ht="16.5" x14ac:dyDescent="0.25">
      <c r="A12" s="3">
        <v>1</v>
      </c>
      <c r="B12" s="26">
        <v>44101</v>
      </c>
      <c r="C12" s="26"/>
      <c r="D12" s="26" t="s">
        <v>30</v>
      </c>
      <c r="E12" s="26"/>
      <c r="F12" s="26"/>
      <c r="G12" s="26"/>
      <c r="H12" s="3" t="s">
        <v>41</v>
      </c>
      <c r="I12" s="44">
        <v>2027.83</v>
      </c>
      <c r="J12" s="44"/>
      <c r="K12" s="44"/>
    </row>
    <row r="13" spans="1:17" ht="16.5" x14ac:dyDescent="0.25">
      <c r="A13" s="3">
        <v>2</v>
      </c>
      <c r="B13" s="26">
        <v>44101</v>
      </c>
      <c r="C13" s="26"/>
      <c r="D13" s="26" t="s">
        <v>31</v>
      </c>
      <c r="E13" s="26"/>
      <c r="F13" s="26"/>
      <c r="G13" s="26"/>
      <c r="H13" s="3" t="s">
        <v>42</v>
      </c>
      <c r="I13" s="44">
        <v>400</v>
      </c>
      <c r="J13" s="44"/>
      <c r="K13" s="44"/>
      <c r="O13" s="10"/>
      <c r="P13" s="10"/>
      <c r="Q13" s="10"/>
    </row>
    <row r="14" spans="1:17" ht="16.5" x14ac:dyDescent="0.25">
      <c r="A14" s="3">
        <v>3</v>
      </c>
      <c r="B14" s="26">
        <v>44101</v>
      </c>
      <c r="C14" s="26"/>
      <c r="D14" s="26" t="s">
        <v>32</v>
      </c>
      <c r="E14" s="26"/>
      <c r="F14" s="26"/>
      <c r="G14" s="26"/>
      <c r="H14" s="3" t="s">
        <v>41</v>
      </c>
      <c r="I14" s="44">
        <v>288.38</v>
      </c>
      <c r="J14" s="44"/>
      <c r="K14" s="44"/>
      <c r="O14" s="10"/>
      <c r="P14" s="10"/>
      <c r="Q14" s="10"/>
    </row>
    <row r="15" spans="1:17" ht="16.5" x14ac:dyDescent="0.25">
      <c r="A15" s="3">
        <v>4</v>
      </c>
      <c r="B15" s="26">
        <v>44101</v>
      </c>
      <c r="C15" s="26"/>
      <c r="D15" s="26" t="s">
        <v>33</v>
      </c>
      <c r="E15" s="26"/>
      <c r="F15" s="26"/>
      <c r="G15" s="26"/>
      <c r="H15" s="3" t="s">
        <v>43</v>
      </c>
      <c r="I15" s="44">
        <v>1500</v>
      </c>
      <c r="J15" s="44"/>
      <c r="K15" s="44"/>
      <c r="O15" s="10"/>
      <c r="P15" s="10"/>
      <c r="Q15" s="10"/>
    </row>
    <row r="16" spans="1:17" ht="16.5" x14ac:dyDescent="0.25">
      <c r="A16" s="3">
        <v>5</v>
      </c>
      <c r="B16" s="26">
        <v>44101</v>
      </c>
      <c r="C16" s="26"/>
      <c r="D16" s="26" t="s">
        <v>34</v>
      </c>
      <c r="E16" s="26"/>
      <c r="F16" s="26"/>
      <c r="G16" s="26"/>
      <c r="H16" s="3" t="s">
        <v>44</v>
      </c>
      <c r="I16" s="44">
        <v>99.25</v>
      </c>
      <c r="J16" s="44"/>
      <c r="K16" s="44"/>
      <c r="O16" s="10"/>
      <c r="P16" s="10"/>
      <c r="Q16" s="10"/>
    </row>
    <row r="17" spans="1:17" ht="16.5" x14ac:dyDescent="0.25">
      <c r="A17" s="3">
        <v>6</v>
      </c>
      <c r="B17" s="26">
        <v>44103</v>
      </c>
      <c r="C17" s="26"/>
      <c r="D17" s="26" t="s">
        <v>35</v>
      </c>
      <c r="E17" s="26"/>
      <c r="F17" s="26"/>
      <c r="G17" s="26"/>
      <c r="H17" s="3" t="s">
        <v>45</v>
      </c>
      <c r="I17" s="44">
        <v>848</v>
      </c>
      <c r="J17" s="44"/>
      <c r="K17" s="44"/>
      <c r="O17" s="10"/>
      <c r="P17" s="10"/>
      <c r="Q17" s="10"/>
    </row>
    <row r="18" spans="1:17" ht="16.5" x14ac:dyDescent="0.25">
      <c r="A18" s="3">
        <v>7</v>
      </c>
      <c r="B18" s="26">
        <v>44101</v>
      </c>
      <c r="C18" s="26"/>
      <c r="D18" s="26" t="s">
        <v>36</v>
      </c>
      <c r="E18" s="26"/>
      <c r="F18" s="26"/>
      <c r="G18" s="26"/>
      <c r="H18" s="3" t="s">
        <v>46</v>
      </c>
      <c r="I18" s="44">
        <v>3400</v>
      </c>
      <c r="J18" s="44"/>
      <c r="K18" s="44"/>
      <c r="O18" s="10"/>
      <c r="P18" s="10"/>
      <c r="Q18" s="10"/>
    </row>
    <row r="19" spans="1:17" ht="16.5" x14ac:dyDescent="0.25">
      <c r="A19" s="3">
        <v>8</v>
      </c>
      <c r="B19" s="26">
        <v>44101</v>
      </c>
      <c r="C19" s="26"/>
      <c r="D19" s="26" t="s">
        <v>37</v>
      </c>
      <c r="E19" s="26"/>
      <c r="F19" s="26"/>
      <c r="G19" s="26"/>
      <c r="H19" s="3" t="s">
        <v>47</v>
      </c>
      <c r="I19" s="44">
        <v>2000</v>
      </c>
      <c r="J19" s="44"/>
      <c r="K19" s="44"/>
      <c r="O19" s="10"/>
      <c r="P19" s="10"/>
      <c r="Q19" s="10"/>
    </row>
    <row r="20" spans="1:17" ht="16.5" x14ac:dyDescent="0.25">
      <c r="A20" s="3">
        <v>9</v>
      </c>
      <c r="B20" s="26">
        <v>44101</v>
      </c>
      <c r="C20" s="26"/>
      <c r="D20" s="26" t="s">
        <v>38</v>
      </c>
      <c r="E20" s="26"/>
      <c r="F20" s="26"/>
      <c r="G20" s="26"/>
      <c r="H20" s="3" t="s">
        <v>48</v>
      </c>
      <c r="I20" s="44">
        <v>2000</v>
      </c>
      <c r="J20" s="44"/>
      <c r="K20" s="44"/>
      <c r="O20" s="10"/>
      <c r="P20" s="10"/>
      <c r="Q20" s="10"/>
    </row>
    <row r="21" spans="1:17" ht="16.5" x14ac:dyDescent="0.25">
      <c r="A21" s="3">
        <v>10</v>
      </c>
      <c r="B21" s="26">
        <v>44101</v>
      </c>
      <c r="C21" s="26"/>
      <c r="D21" s="26" t="s">
        <v>39</v>
      </c>
      <c r="E21" s="26"/>
      <c r="F21" s="26"/>
      <c r="G21" s="26"/>
      <c r="H21" s="3" t="s">
        <v>49</v>
      </c>
      <c r="I21" s="45">
        <v>150</v>
      </c>
      <c r="J21" s="45"/>
      <c r="K21" s="45"/>
      <c r="O21" s="10"/>
      <c r="P21" s="10"/>
      <c r="Q21" s="10"/>
    </row>
    <row r="22" spans="1:17" ht="17.25" thickBot="1" x14ac:dyDescent="0.3">
      <c r="A22" s="8">
        <v>11</v>
      </c>
      <c r="B22" s="26">
        <v>44101</v>
      </c>
      <c r="C22" s="26"/>
      <c r="D22" s="26" t="s">
        <v>40</v>
      </c>
      <c r="E22" s="26"/>
      <c r="F22" s="26"/>
      <c r="G22" s="26"/>
      <c r="H22" s="8" t="s">
        <v>50</v>
      </c>
      <c r="I22" s="27">
        <v>1000</v>
      </c>
      <c r="J22" s="27"/>
      <c r="K22" s="27"/>
      <c r="O22" s="10"/>
      <c r="P22" s="10"/>
      <c r="Q22" s="10"/>
    </row>
    <row r="23" spans="1:17" ht="17.25" thickBot="1" x14ac:dyDescent="0.3">
      <c r="A23" s="7"/>
      <c r="B23" s="7"/>
      <c r="C23" s="7"/>
      <c r="D23" s="7"/>
      <c r="E23" s="7"/>
      <c r="F23" s="30" t="s">
        <v>13</v>
      </c>
      <c r="G23" s="31"/>
      <c r="H23" s="6"/>
      <c r="I23" s="32">
        <f>SUM(I12:K22)</f>
        <v>13713.46</v>
      </c>
      <c r="J23" s="33"/>
      <c r="K23" s="34"/>
      <c r="O23" s="10"/>
      <c r="P23" s="10"/>
      <c r="Q23" s="10"/>
    </row>
    <row r="24" spans="1:17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7" x14ac:dyDescent="0.25">
      <c r="A25" s="35" t="s">
        <v>14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7" ht="17.25" x14ac:dyDescent="0.25">
      <c r="A26" s="38" t="s">
        <v>16</v>
      </c>
      <c r="B26" s="39"/>
      <c r="C26" s="40"/>
      <c r="D26" s="38" t="s">
        <v>18</v>
      </c>
      <c r="E26" s="39"/>
      <c r="F26" s="40"/>
      <c r="G26" s="38" t="s">
        <v>17</v>
      </c>
      <c r="H26" s="39"/>
      <c r="I26" s="40"/>
      <c r="J26" s="38" t="s">
        <v>15</v>
      </c>
      <c r="K26" s="40"/>
    </row>
    <row r="27" spans="1:17" x14ac:dyDescent="0.25">
      <c r="A27" s="41">
        <v>13</v>
      </c>
      <c r="B27" s="42"/>
      <c r="C27" s="43"/>
      <c r="D27" s="41">
        <v>12</v>
      </c>
      <c r="E27" s="42"/>
      <c r="F27" s="43"/>
      <c r="G27" s="41">
        <v>18</v>
      </c>
      <c r="H27" s="42"/>
      <c r="I27" s="43"/>
      <c r="J27" s="41">
        <v>0</v>
      </c>
      <c r="K27" s="43"/>
    </row>
    <row r="28" spans="1:17" x14ac:dyDescent="0.25">
      <c r="A28" s="1"/>
      <c r="B28" s="1"/>
      <c r="C28" s="1"/>
    </row>
    <row r="29" spans="1:17" x14ac:dyDescent="0.25">
      <c r="A29" s="35" t="s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7" ht="16.5" x14ac:dyDescent="0.3">
      <c r="A30" s="28" t="s">
        <v>29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</sheetData>
  <mergeCells count="60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D22:G22"/>
    <mergeCell ref="B22:C22"/>
    <mergeCell ref="I22:K22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5" zoomScaleNormal="85" workbookViewId="0">
      <selection activeCell="H24" sqref="H24"/>
    </sheetView>
  </sheetViews>
  <sheetFormatPr defaultColWidth="11.42578125" defaultRowHeight="15" x14ac:dyDescent="0.25"/>
  <cols>
    <col min="8" max="8" width="30.5703125" customWidth="1"/>
  </cols>
  <sheetData>
    <row r="1" spans="1:16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6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6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6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6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6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6" ht="17.25" x14ac:dyDescent="0.25">
      <c r="A7" s="50" t="s">
        <v>0</v>
      </c>
      <c r="B7" s="51"/>
      <c r="C7" s="52"/>
      <c r="D7" s="38" t="s">
        <v>2</v>
      </c>
      <c r="E7" s="39"/>
      <c r="F7" s="40"/>
      <c r="G7" s="53" t="s">
        <v>3</v>
      </c>
      <c r="H7" s="54"/>
      <c r="I7" s="55"/>
      <c r="J7" s="38" t="s">
        <v>4</v>
      </c>
      <c r="K7" s="40"/>
    </row>
    <row r="8" spans="1:16" ht="34.5" customHeight="1" x14ac:dyDescent="0.25">
      <c r="A8" s="56" t="s">
        <v>1</v>
      </c>
      <c r="B8" s="57"/>
      <c r="C8" s="58"/>
      <c r="D8" s="59" t="s">
        <v>5</v>
      </c>
      <c r="E8" s="60"/>
      <c r="F8" s="61"/>
      <c r="G8" s="62" t="s">
        <v>6</v>
      </c>
      <c r="H8" s="63"/>
      <c r="I8" s="64"/>
      <c r="J8" s="65" t="s">
        <v>27</v>
      </c>
      <c r="K8" s="66"/>
    </row>
    <row r="9" spans="1:16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6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11"/>
      <c r="N10" s="11"/>
      <c r="O10" s="11"/>
      <c r="P10" s="11"/>
    </row>
    <row r="11" spans="1:16" ht="17.25" x14ac:dyDescent="0.25">
      <c r="A11" s="9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9" t="s">
        <v>21</v>
      </c>
      <c r="I11" s="46" t="s">
        <v>11</v>
      </c>
      <c r="J11" s="46"/>
      <c r="K11" s="46"/>
      <c r="M11" s="10"/>
      <c r="N11" s="10"/>
      <c r="O11" s="10"/>
      <c r="P11" s="11"/>
    </row>
    <row r="12" spans="1:16" ht="16.5" x14ac:dyDescent="0.25">
      <c r="A12" s="8">
        <v>1</v>
      </c>
      <c r="B12" s="26">
        <v>44101</v>
      </c>
      <c r="C12" s="26"/>
      <c r="D12" s="26" t="s">
        <v>51</v>
      </c>
      <c r="E12" s="26"/>
      <c r="F12" s="26"/>
      <c r="G12" s="26"/>
      <c r="H12" s="8" t="s">
        <v>60</v>
      </c>
      <c r="I12" s="44">
        <v>1000</v>
      </c>
      <c r="J12" s="44"/>
      <c r="K12" s="44"/>
      <c r="M12" s="10"/>
      <c r="N12" s="17"/>
      <c r="O12" s="17"/>
      <c r="P12" s="17"/>
    </row>
    <row r="13" spans="1:16" ht="16.5" x14ac:dyDescent="0.25">
      <c r="A13" s="8">
        <v>2</v>
      </c>
      <c r="B13" s="26">
        <v>44103</v>
      </c>
      <c r="C13" s="26"/>
      <c r="D13" s="26" t="s">
        <v>52</v>
      </c>
      <c r="E13" s="26"/>
      <c r="F13" s="26"/>
      <c r="G13" s="26"/>
      <c r="H13" s="8" t="s">
        <v>61</v>
      </c>
      <c r="I13" s="44">
        <v>800</v>
      </c>
      <c r="J13" s="44"/>
      <c r="K13" s="44"/>
      <c r="M13" s="10"/>
      <c r="N13" s="12"/>
      <c r="O13" s="10"/>
      <c r="P13" s="11"/>
    </row>
    <row r="14" spans="1:16" ht="16.5" x14ac:dyDescent="0.25">
      <c r="A14" s="8">
        <v>3</v>
      </c>
      <c r="B14" s="26">
        <v>44103</v>
      </c>
      <c r="C14" s="26"/>
      <c r="D14" s="26" t="s">
        <v>101</v>
      </c>
      <c r="E14" s="26"/>
      <c r="F14" s="26"/>
      <c r="G14" s="26"/>
      <c r="H14" s="8" t="s">
        <v>62</v>
      </c>
      <c r="I14" s="44">
        <v>971.04</v>
      </c>
      <c r="J14" s="44"/>
      <c r="K14" s="44"/>
      <c r="M14" s="10"/>
      <c r="N14" s="12"/>
      <c r="O14" s="10"/>
      <c r="P14" s="11"/>
    </row>
    <row r="15" spans="1:16" ht="16.5" x14ac:dyDescent="0.25">
      <c r="A15" s="8">
        <v>4</v>
      </c>
      <c r="B15" s="26">
        <v>44101</v>
      </c>
      <c r="C15" s="26"/>
      <c r="D15" s="26" t="s">
        <v>53</v>
      </c>
      <c r="E15" s="26"/>
      <c r="F15" s="26"/>
      <c r="G15" s="26"/>
      <c r="H15" s="8" t="s">
        <v>63</v>
      </c>
      <c r="I15" s="44">
        <v>613.59</v>
      </c>
      <c r="J15" s="44"/>
      <c r="K15" s="44"/>
      <c r="M15" s="10"/>
      <c r="N15" s="12"/>
      <c r="O15" s="10"/>
      <c r="P15" s="11"/>
    </row>
    <row r="16" spans="1:16" ht="16.5" x14ac:dyDescent="0.25">
      <c r="A16" s="8">
        <v>5</v>
      </c>
      <c r="B16" s="26">
        <v>44101</v>
      </c>
      <c r="C16" s="26"/>
      <c r="D16" s="26" t="s">
        <v>72</v>
      </c>
      <c r="E16" s="26"/>
      <c r="F16" s="26"/>
      <c r="G16" s="26"/>
      <c r="H16" s="8" t="s">
        <v>71</v>
      </c>
      <c r="I16" s="44">
        <v>8800</v>
      </c>
      <c r="J16" s="44"/>
      <c r="K16" s="44"/>
      <c r="M16" s="10"/>
      <c r="N16" s="12"/>
      <c r="O16" s="10"/>
      <c r="P16" s="11"/>
    </row>
    <row r="17" spans="1:16" ht="16.5" x14ac:dyDescent="0.25">
      <c r="A17" s="8">
        <v>6</v>
      </c>
      <c r="B17" s="26">
        <v>44101</v>
      </c>
      <c r="C17" s="26"/>
      <c r="D17" s="26" t="s">
        <v>54</v>
      </c>
      <c r="E17" s="26"/>
      <c r="F17" s="26"/>
      <c r="G17" s="26"/>
      <c r="H17" s="8" t="s">
        <v>63</v>
      </c>
      <c r="I17" s="44">
        <v>513.26</v>
      </c>
      <c r="J17" s="44"/>
      <c r="K17" s="44"/>
      <c r="M17" s="10"/>
      <c r="N17" s="12"/>
      <c r="O17" s="10"/>
      <c r="P17" s="11"/>
    </row>
    <row r="18" spans="1:16" ht="16.5" x14ac:dyDescent="0.25">
      <c r="A18" s="8">
        <v>7</v>
      </c>
      <c r="B18" s="26">
        <v>44101</v>
      </c>
      <c r="C18" s="26"/>
      <c r="D18" s="26" t="s">
        <v>55</v>
      </c>
      <c r="E18" s="26"/>
      <c r="F18" s="26"/>
      <c r="G18" s="26"/>
      <c r="H18" s="8" t="s">
        <v>64</v>
      </c>
      <c r="I18" s="44">
        <v>800</v>
      </c>
      <c r="J18" s="44"/>
      <c r="K18" s="44"/>
      <c r="M18" s="10"/>
      <c r="N18" s="12"/>
      <c r="O18" s="10"/>
      <c r="P18" s="11"/>
    </row>
    <row r="19" spans="1:16" ht="16.5" x14ac:dyDescent="0.25">
      <c r="A19" s="8">
        <v>8</v>
      </c>
      <c r="B19" s="26">
        <v>44101</v>
      </c>
      <c r="C19" s="26"/>
      <c r="D19" s="26" t="s">
        <v>56</v>
      </c>
      <c r="E19" s="26"/>
      <c r="F19" s="26"/>
      <c r="G19" s="26"/>
      <c r="H19" s="8" t="s">
        <v>63</v>
      </c>
      <c r="I19" s="44">
        <v>1094.92</v>
      </c>
      <c r="J19" s="44"/>
      <c r="K19" s="44"/>
      <c r="M19" s="10"/>
      <c r="N19" s="12"/>
      <c r="O19" s="10"/>
      <c r="P19" s="11"/>
    </row>
    <row r="20" spans="1:16" ht="16.5" x14ac:dyDescent="0.25">
      <c r="A20" s="8">
        <v>9</v>
      </c>
      <c r="B20" s="26">
        <v>44101</v>
      </c>
      <c r="C20" s="26"/>
      <c r="D20" s="26" t="s">
        <v>57</v>
      </c>
      <c r="E20" s="26"/>
      <c r="F20" s="26"/>
      <c r="G20" s="26"/>
      <c r="H20" s="8" t="s">
        <v>65</v>
      </c>
      <c r="I20" s="44">
        <v>700</v>
      </c>
      <c r="J20" s="44"/>
      <c r="K20" s="44"/>
      <c r="M20" s="10"/>
      <c r="N20" s="12"/>
      <c r="O20" s="10"/>
      <c r="P20" s="11"/>
    </row>
    <row r="21" spans="1:16" ht="16.5" x14ac:dyDescent="0.25">
      <c r="A21" s="8">
        <v>10</v>
      </c>
      <c r="B21" s="26">
        <v>44101</v>
      </c>
      <c r="C21" s="26"/>
      <c r="D21" s="26" t="s">
        <v>58</v>
      </c>
      <c r="E21" s="26"/>
      <c r="F21" s="26"/>
      <c r="G21" s="26"/>
      <c r="H21" s="8" t="s">
        <v>66</v>
      </c>
      <c r="I21" s="45">
        <v>408.58</v>
      </c>
      <c r="J21" s="45"/>
      <c r="K21" s="45"/>
      <c r="M21" s="10"/>
      <c r="N21" s="12"/>
      <c r="O21" s="10"/>
      <c r="P21" s="11"/>
    </row>
    <row r="22" spans="1:16" ht="16.5" x14ac:dyDescent="0.25">
      <c r="A22" s="8">
        <v>11</v>
      </c>
      <c r="B22" s="26">
        <v>44101</v>
      </c>
      <c r="C22" s="26"/>
      <c r="D22" s="26" t="s">
        <v>59</v>
      </c>
      <c r="E22" s="26"/>
      <c r="F22" s="26"/>
      <c r="G22" s="26"/>
      <c r="H22" s="8" t="s">
        <v>67</v>
      </c>
      <c r="I22" s="45">
        <v>1000</v>
      </c>
      <c r="J22" s="45"/>
      <c r="K22" s="45"/>
      <c r="M22" s="10"/>
      <c r="N22" s="12"/>
      <c r="O22" s="10"/>
      <c r="P22" s="11"/>
    </row>
    <row r="23" spans="1:16" ht="16.5" x14ac:dyDescent="0.25">
      <c r="A23" s="8">
        <v>12</v>
      </c>
      <c r="B23" s="26">
        <v>44103</v>
      </c>
      <c r="C23" s="26"/>
      <c r="D23" s="26" t="s">
        <v>73</v>
      </c>
      <c r="E23" s="26"/>
      <c r="F23" s="26"/>
      <c r="G23" s="26"/>
      <c r="H23" s="8" t="s">
        <v>68</v>
      </c>
      <c r="I23" s="45">
        <v>108</v>
      </c>
      <c r="J23" s="45"/>
      <c r="K23" s="45"/>
      <c r="M23" s="10"/>
      <c r="N23" s="12"/>
      <c r="O23" s="10"/>
      <c r="P23" s="11"/>
    </row>
    <row r="24" spans="1:16" ht="17.25" thickBot="1" x14ac:dyDescent="0.3">
      <c r="A24" s="8">
        <v>13</v>
      </c>
      <c r="B24" s="26">
        <v>44101</v>
      </c>
      <c r="C24" s="26"/>
      <c r="D24" s="26" t="s">
        <v>70</v>
      </c>
      <c r="E24" s="26"/>
      <c r="F24" s="26"/>
      <c r="G24" s="26"/>
      <c r="H24" s="8" t="s">
        <v>69</v>
      </c>
      <c r="I24" s="45">
        <v>500</v>
      </c>
      <c r="J24" s="45"/>
      <c r="K24" s="45"/>
      <c r="M24" s="10"/>
      <c r="N24" s="12"/>
      <c r="O24" s="10"/>
      <c r="P24" s="11"/>
    </row>
    <row r="25" spans="1:16" ht="17.25" thickBot="1" x14ac:dyDescent="0.3">
      <c r="A25" s="7"/>
      <c r="B25" s="7"/>
      <c r="C25" s="7"/>
      <c r="D25" s="7"/>
      <c r="E25" s="7"/>
      <c r="F25" s="30" t="s">
        <v>13</v>
      </c>
      <c r="G25" s="31"/>
      <c r="H25" s="6"/>
      <c r="I25" s="32">
        <f>SUM(I12:K24)</f>
        <v>17309.39</v>
      </c>
      <c r="J25" s="33"/>
      <c r="K25" s="34"/>
      <c r="M25" s="11"/>
      <c r="N25" s="11"/>
      <c r="O25" s="11"/>
      <c r="P25" s="11"/>
    </row>
    <row r="26" spans="1:16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M26" s="11"/>
      <c r="N26" s="11"/>
      <c r="O26" s="11"/>
      <c r="P26" s="11"/>
    </row>
    <row r="27" spans="1:16" x14ac:dyDescent="0.25">
      <c r="A27" s="35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16" ht="17.25" x14ac:dyDescent="0.25">
      <c r="A28" s="38" t="s">
        <v>16</v>
      </c>
      <c r="B28" s="39"/>
      <c r="C28" s="40"/>
      <c r="D28" s="38" t="s">
        <v>18</v>
      </c>
      <c r="E28" s="39"/>
      <c r="F28" s="40"/>
      <c r="G28" s="38" t="s">
        <v>17</v>
      </c>
      <c r="H28" s="39"/>
      <c r="I28" s="40"/>
      <c r="J28" s="38" t="s">
        <v>15</v>
      </c>
      <c r="K28" s="40"/>
    </row>
    <row r="29" spans="1:16" x14ac:dyDescent="0.25">
      <c r="A29" s="41">
        <v>2</v>
      </c>
      <c r="B29" s="42"/>
      <c r="C29" s="43"/>
      <c r="D29" s="41">
        <v>34</v>
      </c>
      <c r="E29" s="42"/>
      <c r="F29" s="43"/>
      <c r="G29" s="41">
        <v>16</v>
      </c>
      <c r="H29" s="42"/>
      <c r="I29" s="43"/>
      <c r="J29" s="41">
        <v>0</v>
      </c>
      <c r="K29" s="43"/>
    </row>
    <row r="30" spans="1:16" x14ac:dyDescent="0.25">
      <c r="A30" s="1"/>
      <c r="B30" s="1"/>
      <c r="C30" s="1"/>
    </row>
    <row r="31" spans="1:16" x14ac:dyDescent="0.25">
      <c r="A31" s="35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6" ht="16.5" x14ac:dyDescent="0.3">
      <c r="A32" s="28" t="s">
        <v>29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D22:G22"/>
    <mergeCell ref="B22:C22"/>
    <mergeCell ref="I22:K22"/>
    <mergeCell ref="B23:C23"/>
    <mergeCell ref="B24:C24"/>
    <mergeCell ref="D23:G23"/>
    <mergeCell ref="D24:G24"/>
    <mergeCell ref="I23:K23"/>
    <mergeCell ref="I24:K24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="85" zoomScaleNormal="85" workbookViewId="0">
      <selection activeCell="P27" sqref="P27"/>
    </sheetView>
  </sheetViews>
  <sheetFormatPr defaultColWidth="11.42578125" defaultRowHeight="15" x14ac:dyDescent="0.25"/>
  <cols>
    <col min="8" max="8" width="53.42578125" customWidth="1"/>
    <col min="14" max="14" width="16.7109375" bestFit="1" customWidth="1"/>
    <col min="15" max="15" width="11.85546875" bestFit="1" customWidth="1"/>
    <col min="16" max="16" width="14.7109375" bestFit="1" customWidth="1"/>
  </cols>
  <sheetData>
    <row r="1" spans="1:17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7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7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  <c r="M3" s="13"/>
      <c r="N3" s="14"/>
      <c r="O3" s="14"/>
      <c r="P3" s="14"/>
      <c r="Q3" s="15"/>
    </row>
    <row r="4" spans="1:17" x14ac:dyDescent="0.25">
      <c r="A4" s="48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M4" s="13"/>
      <c r="N4" s="16"/>
      <c r="O4" s="14"/>
      <c r="P4" s="14"/>
      <c r="Q4" s="15"/>
    </row>
    <row r="5" spans="1:17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M5" s="13"/>
      <c r="N5" s="14"/>
      <c r="O5" s="14"/>
      <c r="P5" s="14"/>
      <c r="Q5" s="15"/>
    </row>
    <row r="6" spans="1:17" x14ac:dyDescent="0.25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7"/>
      <c r="M6" s="13"/>
      <c r="N6" s="14"/>
      <c r="O6" s="14"/>
      <c r="P6" s="14"/>
      <c r="Q6" s="15"/>
    </row>
    <row r="7" spans="1:17" ht="17.25" x14ac:dyDescent="0.25">
      <c r="A7" s="50" t="s">
        <v>0</v>
      </c>
      <c r="B7" s="51"/>
      <c r="C7" s="52"/>
      <c r="D7" s="38" t="s">
        <v>2</v>
      </c>
      <c r="E7" s="39"/>
      <c r="F7" s="40"/>
      <c r="G7" s="53" t="s">
        <v>3</v>
      </c>
      <c r="H7" s="54"/>
      <c r="I7" s="55"/>
      <c r="J7" s="38" t="s">
        <v>4</v>
      </c>
      <c r="K7" s="40"/>
      <c r="M7" s="13"/>
      <c r="N7" s="14"/>
      <c r="O7" s="14"/>
      <c r="P7" s="14"/>
      <c r="Q7" s="15"/>
    </row>
    <row r="8" spans="1:17" ht="34.5" customHeight="1" x14ac:dyDescent="0.25">
      <c r="A8" s="56" t="s">
        <v>1</v>
      </c>
      <c r="B8" s="57"/>
      <c r="C8" s="58"/>
      <c r="D8" s="59" t="s">
        <v>5</v>
      </c>
      <c r="E8" s="60"/>
      <c r="F8" s="61"/>
      <c r="G8" s="62" t="s">
        <v>6</v>
      </c>
      <c r="H8" s="63"/>
      <c r="I8" s="64"/>
      <c r="J8" s="65" t="s">
        <v>28</v>
      </c>
      <c r="K8" s="66"/>
      <c r="M8" s="13"/>
      <c r="N8" s="14"/>
      <c r="O8" s="14"/>
      <c r="P8" s="14"/>
      <c r="Q8" s="15"/>
    </row>
    <row r="9" spans="1:17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M9" s="15"/>
      <c r="N9" s="14"/>
      <c r="O9" s="14"/>
      <c r="P9" s="14"/>
      <c r="Q9" s="15"/>
    </row>
    <row r="10" spans="1:17" x14ac:dyDescent="0.25">
      <c r="A10" s="67" t="s">
        <v>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M10" s="15"/>
      <c r="N10" s="12"/>
      <c r="O10" s="14"/>
      <c r="P10" s="14"/>
      <c r="Q10" s="15"/>
    </row>
    <row r="11" spans="1:17" ht="17.25" x14ac:dyDescent="0.25">
      <c r="A11" s="9" t="s">
        <v>12</v>
      </c>
      <c r="B11" s="46" t="s">
        <v>9</v>
      </c>
      <c r="C11" s="46"/>
      <c r="D11" s="47" t="s">
        <v>10</v>
      </c>
      <c r="E11" s="47"/>
      <c r="F11" s="47"/>
      <c r="G11" s="47"/>
      <c r="H11" s="9" t="s">
        <v>21</v>
      </c>
      <c r="I11" s="46" t="s">
        <v>11</v>
      </c>
      <c r="J11" s="46"/>
      <c r="K11" s="46"/>
      <c r="M11" s="15"/>
      <c r="N11" s="12"/>
      <c r="O11" s="14"/>
      <c r="P11" s="14"/>
      <c r="Q11" s="15"/>
    </row>
    <row r="12" spans="1:17" ht="16.5" x14ac:dyDescent="0.25">
      <c r="A12" s="8">
        <v>1</v>
      </c>
      <c r="B12" s="26">
        <v>44103</v>
      </c>
      <c r="C12" s="26"/>
      <c r="D12" s="26" t="s">
        <v>74</v>
      </c>
      <c r="E12" s="26"/>
      <c r="F12" s="26"/>
      <c r="G12" s="26"/>
      <c r="H12" s="8" t="s">
        <v>90</v>
      </c>
      <c r="I12" s="44">
        <v>832</v>
      </c>
      <c r="J12" s="44"/>
      <c r="K12" s="44"/>
      <c r="M12" s="15"/>
      <c r="N12" s="12"/>
      <c r="O12" s="14"/>
      <c r="P12" s="14"/>
      <c r="Q12" s="15"/>
    </row>
    <row r="13" spans="1:17" ht="16.5" x14ac:dyDescent="0.25">
      <c r="A13" s="8">
        <v>2</v>
      </c>
      <c r="B13" s="26">
        <v>44101</v>
      </c>
      <c r="C13" s="26"/>
      <c r="D13" s="26" t="s">
        <v>75</v>
      </c>
      <c r="E13" s="26"/>
      <c r="F13" s="26"/>
      <c r="G13" s="26"/>
      <c r="H13" s="8" t="s">
        <v>91</v>
      </c>
      <c r="I13" s="44">
        <v>2206.0300000000002</v>
      </c>
      <c r="J13" s="44"/>
      <c r="K13" s="44"/>
      <c r="M13" s="15"/>
      <c r="N13" s="12"/>
      <c r="O13" s="14"/>
      <c r="P13" s="14"/>
      <c r="Q13" s="15"/>
    </row>
    <row r="14" spans="1:17" ht="16.5" x14ac:dyDescent="0.25">
      <c r="A14" s="8">
        <v>3</v>
      </c>
      <c r="B14" s="26">
        <v>44103</v>
      </c>
      <c r="C14" s="26"/>
      <c r="D14" s="26" t="s">
        <v>76</v>
      </c>
      <c r="E14" s="26"/>
      <c r="F14" s="26"/>
      <c r="G14" s="26"/>
      <c r="H14" s="8" t="s">
        <v>92</v>
      </c>
      <c r="I14" s="44">
        <v>594</v>
      </c>
      <c r="J14" s="44"/>
      <c r="K14" s="44"/>
      <c r="M14" s="15"/>
      <c r="N14" s="12"/>
      <c r="O14" s="14"/>
      <c r="P14" s="14"/>
      <c r="Q14" s="15"/>
    </row>
    <row r="15" spans="1:17" ht="16.5" x14ac:dyDescent="0.25">
      <c r="A15" s="8">
        <v>4</v>
      </c>
      <c r="B15" s="26">
        <v>44101</v>
      </c>
      <c r="C15" s="26"/>
      <c r="D15" s="26" t="s">
        <v>77</v>
      </c>
      <c r="E15" s="26"/>
      <c r="F15" s="26"/>
      <c r="G15" s="26"/>
      <c r="H15" s="8" t="s">
        <v>41</v>
      </c>
      <c r="I15" s="44">
        <v>816.35</v>
      </c>
      <c r="J15" s="44"/>
      <c r="K15" s="44"/>
      <c r="M15" s="15"/>
      <c r="N15" s="12"/>
      <c r="O15" s="14"/>
      <c r="P15" s="14"/>
      <c r="Q15" s="15"/>
    </row>
    <row r="16" spans="1:17" ht="16.5" x14ac:dyDescent="0.25">
      <c r="A16" s="8">
        <v>5</v>
      </c>
      <c r="B16" s="26">
        <v>44101</v>
      </c>
      <c r="C16" s="26"/>
      <c r="D16" s="26" t="s">
        <v>78</v>
      </c>
      <c r="E16" s="26"/>
      <c r="F16" s="26"/>
      <c r="G16" s="26"/>
      <c r="H16" s="8" t="s">
        <v>41</v>
      </c>
      <c r="I16" s="44">
        <v>109</v>
      </c>
      <c r="J16" s="44"/>
      <c r="K16" s="44"/>
      <c r="M16" s="15"/>
      <c r="N16" s="12"/>
      <c r="O16" s="14"/>
      <c r="P16" s="14"/>
      <c r="Q16" s="15"/>
    </row>
    <row r="17" spans="1:17" ht="16.5" x14ac:dyDescent="0.25">
      <c r="A17" s="8">
        <v>6</v>
      </c>
      <c r="B17" s="26">
        <v>44103</v>
      </c>
      <c r="C17" s="26"/>
      <c r="D17" s="26" t="s">
        <v>79</v>
      </c>
      <c r="E17" s="26"/>
      <c r="F17" s="26"/>
      <c r="G17" s="26"/>
      <c r="H17" s="8" t="s">
        <v>93</v>
      </c>
      <c r="I17" s="44">
        <v>3525</v>
      </c>
      <c r="J17" s="44"/>
      <c r="K17" s="44"/>
      <c r="M17" s="15"/>
      <c r="N17" s="12"/>
      <c r="O17" s="14"/>
      <c r="P17" s="14"/>
      <c r="Q17" s="15"/>
    </row>
    <row r="18" spans="1:17" ht="16.5" x14ac:dyDescent="0.25">
      <c r="A18" s="8">
        <v>7</v>
      </c>
      <c r="B18" s="26">
        <v>44101</v>
      </c>
      <c r="C18" s="26"/>
      <c r="D18" s="26" t="s">
        <v>80</v>
      </c>
      <c r="E18" s="26"/>
      <c r="F18" s="26"/>
      <c r="G18" s="26"/>
      <c r="H18" s="8" t="s">
        <v>41</v>
      </c>
      <c r="I18" s="44">
        <v>356</v>
      </c>
      <c r="J18" s="44"/>
      <c r="K18" s="44"/>
      <c r="M18" s="13"/>
      <c r="N18" s="12"/>
      <c r="O18" s="14"/>
      <c r="P18" s="14"/>
      <c r="Q18" s="15"/>
    </row>
    <row r="19" spans="1:17" ht="16.5" x14ac:dyDescent="0.25">
      <c r="A19" s="8">
        <v>8</v>
      </c>
      <c r="B19" s="26">
        <v>44103</v>
      </c>
      <c r="C19" s="26"/>
      <c r="D19" s="26" t="s">
        <v>81</v>
      </c>
      <c r="E19" s="26"/>
      <c r="F19" s="26"/>
      <c r="G19" s="26"/>
      <c r="H19" s="8" t="s">
        <v>94</v>
      </c>
      <c r="I19" s="44">
        <v>1225.79</v>
      </c>
      <c r="J19" s="44"/>
      <c r="K19" s="44"/>
      <c r="M19" s="13"/>
      <c r="N19" s="12"/>
      <c r="O19" s="15"/>
      <c r="P19" s="15"/>
      <c r="Q19" s="15"/>
    </row>
    <row r="20" spans="1:17" ht="16.5" x14ac:dyDescent="0.25">
      <c r="A20" s="8">
        <v>9</v>
      </c>
      <c r="B20" s="26">
        <v>44103</v>
      </c>
      <c r="C20" s="26"/>
      <c r="D20" s="26" t="s">
        <v>82</v>
      </c>
      <c r="E20" s="26"/>
      <c r="F20" s="26"/>
      <c r="G20" s="26"/>
      <c r="H20" s="8" t="s">
        <v>95</v>
      </c>
      <c r="I20" s="44">
        <v>4751.28</v>
      </c>
      <c r="J20" s="44"/>
      <c r="K20" s="44"/>
      <c r="M20" s="13"/>
      <c r="N20" s="12"/>
      <c r="O20" s="15"/>
      <c r="P20" s="15"/>
      <c r="Q20" s="15"/>
    </row>
    <row r="21" spans="1:17" ht="16.5" x14ac:dyDescent="0.25">
      <c r="A21" s="8">
        <v>10</v>
      </c>
      <c r="B21" s="26">
        <v>44103</v>
      </c>
      <c r="C21" s="26"/>
      <c r="D21" s="26" t="s">
        <v>83</v>
      </c>
      <c r="E21" s="26"/>
      <c r="F21" s="26"/>
      <c r="G21" s="26"/>
      <c r="H21" s="8" t="s">
        <v>96</v>
      </c>
      <c r="I21" s="45">
        <v>1000</v>
      </c>
      <c r="J21" s="45"/>
      <c r="K21" s="45"/>
      <c r="N21" s="12"/>
    </row>
    <row r="22" spans="1:17" ht="16.5" x14ac:dyDescent="0.25">
      <c r="A22" s="8">
        <v>11</v>
      </c>
      <c r="B22" s="26">
        <v>44103</v>
      </c>
      <c r="C22" s="26"/>
      <c r="D22" s="26" t="s">
        <v>84</v>
      </c>
      <c r="E22" s="26"/>
      <c r="F22" s="26"/>
      <c r="G22" s="26"/>
      <c r="H22" s="8" t="s">
        <v>97</v>
      </c>
      <c r="I22" s="45">
        <v>4693</v>
      </c>
      <c r="J22" s="45"/>
      <c r="K22" s="45"/>
      <c r="N22" s="12"/>
    </row>
    <row r="23" spans="1:17" ht="16.5" x14ac:dyDescent="0.25">
      <c r="A23" s="8">
        <v>12</v>
      </c>
      <c r="B23" s="26">
        <v>44103</v>
      </c>
      <c r="C23" s="26"/>
      <c r="D23" s="26" t="s">
        <v>85</v>
      </c>
      <c r="E23" s="26"/>
      <c r="F23" s="26"/>
      <c r="G23" s="26"/>
      <c r="H23" s="8" t="s">
        <v>98</v>
      </c>
      <c r="I23" s="45">
        <v>542.1</v>
      </c>
      <c r="J23" s="45"/>
      <c r="K23" s="45"/>
      <c r="N23" s="12"/>
    </row>
    <row r="24" spans="1:17" ht="16.5" x14ac:dyDescent="0.25">
      <c r="A24" s="8">
        <v>13</v>
      </c>
      <c r="B24" s="26">
        <v>44103</v>
      </c>
      <c r="C24" s="26"/>
      <c r="D24" s="26" t="s">
        <v>86</v>
      </c>
      <c r="E24" s="26"/>
      <c r="F24" s="26"/>
      <c r="G24" s="26"/>
      <c r="H24" s="8" t="s">
        <v>99</v>
      </c>
      <c r="I24" s="45">
        <v>269.39999999999998</v>
      </c>
      <c r="J24" s="45"/>
      <c r="K24" s="45"/>
      <c r="N24" s="12"/>
    </row>
    <row r="25" spans="1:17" ht="16.5" x14ac:dyDescent="0.25">
      <c r="A25" s="8">
        <v>14</v>
      </c>
      <c r="B25" s="26">
        <v>44103</v>
      </c>
      <c r="C25" s="26"/>
      <c r="D25" s="26" t="s">
        <v>87</v>
      </c>
      <c r="E25" s="26"/>
      <c r="F25" s="26"/>
      <c r="G25" s="26"/>
      <c r="H25" s="8" t="s">
        <v>99</v>
      </c>
      <c r="I25" s="45">
        <v>1564.58</v>
      </c>
      <c r="J25" s="45"/>
      <c r="K25" s="45"/>
      <c r="N25" s="12"/>
    </row>
    <row r="26" spans="1:17" ht="16.5" x14ac:dyDescent="0.25">
      <c r="A26" s="8">
        <v>15</v>
      </c>
      <c r="B26" s="26">
        <v>44101</v>
      </c>
      <c r="C26" s="26"/>
      <c r="D26" s="26" t="s">
        <v>88</v>
      </c>
      <c r="E26" s="26"/>
      <c r="F26" s="26"/>
      <c r="G26" s="26"/>
      <c r="H26" s="8" t="s">
        <v>100</v>
      </c>
      <c r="I26" s="45">
        <v>6338</v>
      </c>
      <c r="J26" s="45"/>
      <c r="K26" s="45"/>
    </row>
    <row r="27" spans="1:17" ht="17.25" thickBot="1" x14ac:dyDescent="0.3">
      <c r="A27" s="8">
        <v>16</v>
      </c>
      <c r="B27" s="26">
        <v>44101</v>
      </c>
      <c r="C27" s="26"/>
      <c r="D27" s="26" t="s">
        <v>89</v>
      </c>
      <c r="E27" s="26"/>
      <c r="F27" s="26"/>
      <c r="G27" s="26"/>
      <c r="H27" s="8" t="s">
        <v>66</v>
      </c>
      <c r="I27" s="27">
        <v>200.86</v>
      </c>
      <c r="J27" s="27"/>
      <c r="K27" s="27"/>
    </row>
    <row r="28" spans="1:17" ht="17.25" thickBot="1" x14ac:dyDescent="0.3">
      <c r="A28" s="7"/>
      <c r="B28" s="7"/>
      <c r="C28" s="7"/>
      <c r="D28" s="7"/>
      <c r="E28" s="7"/>
      <c r="F28" s="30" t="s">
        <v>13</v>
      </c>
      <c r="G28" s="31"/>
      <c r="H28" s="6"/>
      <c r="I28" s="32">
        <f>SUM(I12:K25)</f>
        <v>22484.53</v>
      </c>
      <c r="J28" s="33"/>
      <c r="K28" s="34"/>
    </row>
    <row r="29" spans="1:17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</row>
    <row r="30" spans="1:17" x14ac:dyDescent="0.25">
      <c r="A30" s="35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7" ht="17.25" x14ac:dyDescent="0.25">
      <c r="A31" s="38" t="s">
        <v>16</v>
      </c>
      <c r="B31" s="39"/>
      <c r="C31" s="40"/>
      <c r="D31" s="38" t="s">
        <v>18</v>
      </c>
      <c r="E31" s="39"/>
      <c r="F31" s="40"/>
      <c r="G31" s="38" t="s">
        <v>17</v>
      </c>
      <c r="H31" s="39"/>
      <c r="I31" s="40"/>
      <c r="J31" s="38" t="s">
        <v>15</v>
      </c>
      <c r="K31" s="40"/>
    </row>
    <row r="32" spans="1:17" x14ac:dyDescent="0.25">
      <c r="A32" s="41">
        <v>95</v>
      </c>
      <c r="B32" s="42"/>
      <c r="C32" s="43"/>
      <c r="D32" s="41">
        <v>22</v>
      </c>
      <c r="E32" s="42"/>
      <c r="F32" s="43"/>
      <c r="G32" s="41">
        <v>224</v>
      </c>
      <c r="H32" s="42"/>
      <c r="I32" s="43"/>
      <c r="J32" s="41">
        <v>0</v>
      </c>
      <c r="K32" s="43"/>
    </row>
    <row r="33" spans="1:11" x14ac:dyDescent="0.25">
      <c r="A33" s="1"/>
      <c r="B33" s="1"/>
      <c r="C33" s="1"/>
    </row>
    <row r="34" spans="1:11" x14ac:dyDescent="0.25">
      <c r="A34" s="35" t="s">
        <v>19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6.5" x14ac:dyDescent="0.3">
      <c r="A35" s="28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</sheetData>
  <mergeCells count="75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34:K34"/>
    <mergeCell ref="A35:K35"/>
    <mergeCell ref="F28:G28"/>
    <mergeCell ref="I28:K28"/>
    <mergeCell ref="A30:K30"/>
    <mergeCell ref="A31:C31"/>
    <mergeCell ref="D31:F31"/>
    <mergeCell ref="G31:I31"/>
    <mergeCell ref="J31:K31"/>
    <mergeCell ref="A32:C32"/>
    <mergeCell ref="D32:F32"/>
    <mergeCell ref="G32:I32"/>
    <mergeCell ref="B26:C26"/>
    <mergeCell ref="B27:C27"/>
    <mergeCell ref="I26:K26"/>
    <mergeCell ref="I27:K27"/>
    <mergeCell ref="D27:G27"/>
    <mergeCell ref="J32:K32"/>
    <mergeCell ref="I22:K22"/>
    <mergeCell ref="I23:K23"/>
    <mergeCell ref="I24:K24"/>
    <mergeCell ref="I25:K25"/>
    <mergeCell ref="D26:G26"/>
    <mergeCell ref="D24:G24"/>
    <mergeCell ref="D25:G25"/>
    <mergeCell ref="B23:C23"/>
    <mergeCell ref="B24:C24"/>
    <mergeCell ref="B22:C22"/>
    <mergeCell ref="B25:C25"/>
    <mergeCell ref="D22:G22"/>
    <mergeCell ref="D23:G23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Sigi Pra-Vent</cp:lastModifiedBy>
  <cp:lastPrinted>2022-04-04T16:55:26Z</cp:lastPrinted>
  <dcterms:created xsi:type="dcterms:W3CDTF">2022-03-16T15:15:31Z</dcterms:created>
  <dcterms:modified xsi:type="dcterms:W3CDTF">2023-01-06T18:58:09Z</dcterms:modified>
</cp:coreProperties>
</file>