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1 TRIMESTRE 2024\TRANSPARENCIA\"/>
    </mc:Choice>
  </mc:AlternateContent>
  <bookViews>
    <workbookView xWindow="0" yWindow="0" windowWidth="24000" windowHeight="8430" activeTab="2"/>
  </bookViews>
  <sheets>
    <sheet name="INFORMACIÓN" sheetId="4" r:id="rId1"/>
    <sheet name="ENERO" sheetId="2" r:id="rId2"/>
    <sheet name="FEBRERO" sheetId="6" r:id="rId3"/>
    <sheet name="MARZO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7" l="1"/>
  <c r="I22" i="2" l="1"/>
  <c r="I19" i="6" l="1"/>
</calcChain>
</file>

<file path=xl/sharedStrings.xml><?xml version="1.0" encoding="utf-8"?>
<sst xmlns="http://schemas.openxmlformats.org/spreadsheetml/2006/main" count="117" uniqueCount="64">
  <si>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</si>
  <si>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</si>
  <si>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</si>
  <si>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</si>
  <si>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</si>
  <si>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</si>
  <si>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</si>
  <si>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</si>
  <si>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</si>
  <si>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</si>
  <si>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</si>
  <si>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</si>
  <si>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</si>
  <si>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</si>
  <si>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</si>
  <si>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</si>
  <si>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</si>
  <si>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</si>
  <si>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</si>
  <si>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</si>
  <si>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</si>
  <si>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</si>
  <si>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</si>
  <si>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</si>
  <si>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</si>
  <si>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</si>
  <si>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JULIÁN ALEJANDRO TAMEZ SALAS</t>
  </si>
  <si>
    <t>LAYLA ALEJANDRA COVARRUBIAS GONZALEZ</t>
  </si>
  <si>
    <t>APOYO ECONOMICO PARA REGALOS</t>
  </si>
  <si>
    <t>VIRIDIANA RODRIGUEZ RAMIREZ</t>
  </si>
  <si>
    <t>APOYO ECONOMICO PARA PAGO DE REINSCRIPCION</t>
  </si>
  <si>
    <t>FERNANDA CHAVEZ TENORIO</t>
  </si>
  <si>
    <t>GLORIA BALDERRAMA LOPEZ</t>
  </si>
  <si>
    <t>APOYO ECONOMICO PARA EL TORNERO NACIONAL DE AJERDREZ</t>
  </si>
  <si>
    <t>DULCE GUADALUPE VILLAMAN DUARTE</t>
  </si>
  <si>
    <t>APOYO ECONOMICO PARA PAGO DE INSCRIPCION</t>
  </si>
  <si>
    <t>EDITH JAZMIN ZAVALA MEDINA</t>
  </si>
  <si>
    <t>LOURDES SOCORRO SILVA VAZQUEZ</t>
  </si>
  <si>
    <t>CRISTINA JANNETTE MENDOZA MARIN</t>
  </si>
  <si>
    <t>ROGELIO OROZCO MOTA</t>
  </si>
  <si>
    <t>APOYO ECONOMICO PARA OBSEQUIOS PARA FESTEJO DE MAESTROS JUBILADOS</t>
  </si>
  <si>
    <t>APOYO ECONOMICO PARA GASTOS DE NACIONAL DE BEISBOL</t>
  </si>
  <si>
    <t>APOYO ECONOMICO PARA GASTOS MEDICOS</t>
  </si>
  <si>
    <t>JOSE ENRIQUE FIGUEROA DE LUNA</t>
  </si>
  <si>
    <t>JANETH CARDENAS AMAYA</t>
  </si>
  <si>
    <t>JUANA GUADALUPE BLANCO GONZÁLEZ</t>
  </si>
  <si>
    <t>JUAN MANUEL RAZO VILLAFAÑA</t>
  </si>
  <si>
    <t>EVA MARGARITA ORTIZ RAMIREZ</t>
  </si>
  <si>
    <t>SOLCIITUD DE APOYO PARA EVENTO CUENTA CUENTOS ZONA 20</t>
  </si>
  <si>
    <t>SOLICITUD DE APOYO PARA EMPRENDIMIENTO</t>
  </si>
  <si>
    <t>SOLICITUD DE APOYO PARA GASTOS MEDICOS</t>
  </si>
  <si>
    <t xml:space="preserve">SOLICITA APOYO ECONÓMICO PARA PAGO DE TRASLADO DE PIEDRA PARA ARREGLO DE CALLES. </t>
  </si>
  <si>
    <t>ENERO</t>
  </si>
  <si>
    <t>FEBRERO</t>
  </si>
  <si>
    <t>MARZO</t>
  </si>
  <si>
    <t>ANDRES CONTRERAS CAMARGO</t>
  </si>
  <si>
    <t>EVA DEL CARMEN JIMENEZ GOMEZ</t>
  </si>
  <si>
    <t>KARMINA BERENICE LOPEZ OROZCO</t>
  </si>
  <si>
    <t>APOYO PARA GASTOS MEDICOS</t>
  </si>
  <si>
    <t>APOYO PARA TORNEO DEPORTIVO PARA NIÑOS CON DISCAPACIDAD</t>
  </si>
  <si>
    <t>APOYO PARA TORNEO ESTATAL DE CACHIBOL</t>
  </si>
  <si>
    <t xml:space="preserve"> APOYO ECONOMICO PARA PARTICIPAR EN NACIONAL DE BEISBOL</t>
  </si>
  <si>
    <t>APOYO ECONOMICO PARA PARTICIPAR  AL LXIX CAMPEONATO NACIONAL  E INTERNACIONAL DE AJEDREZ "QUERETARO 2024"</t>
  </si>
  <si>
    <t>APOYO ECONOMICO CON TRAMITES CIVILES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</si>
</sst>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1"/>
      <color indexed="8"/>
      <name val="Calibri"/>
      <family val="2"/>
      <scheme val="minor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6"/>
      <color theme="1"/>
      <name val="Calibri"/>
      <family val="2"/>
      <scheme val="minor"/>
    </font>
    <font>
      <b/>
      <sz val="16"/>
      <color rgb="FF006352"/>
      <name val="Century Gothic"/>
      <family val="2"/>
    </font>
    <font>
      <b/>
      <sz val="16"/>
      <color theme="0"/>
      <name val="Century Gothic"/>
      <family val="2"/>
    </font>
    <font>
      <sz val="16"/>
      <color theme="0"/>
      <name val="Century Gothic"/>
      <family val="2"/>
    </font>
    <font>
      <sz val="16"/>
      <color theme="1"/>
      <name val="Century Gothic"/>
      <family val="2"/>
    </font>
    <font>
      <sz val="16"/>
      <color rgb="FFFF0000"/>
      <name val="Century Gothic"/>
      <family val="2"/>
    </font>
    <font>
      <b/>
      <sz val="16"/>
      <color theme="1"/>
      <name val="Century Gothic"/>
      <family val="2"/>
    </font>
    <font>
      <i/>
      <sz val="16"/>
      <color rgb="FFFF0000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rgb="FF006352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theme="1"/>
      <name val="Century Gothic"/>
      <family val="2"/>
    </font>
    <font>
      <sz val="14"/>
      <color rgb="FFFF0000"/>
      <name val="Century Gothic"/>
      <family val="2"/>
    </font>
    <font>
      <b/>
      <sz val="14"/>
      <color theme="1"/>
      <name val="Century Gothic"/>
      <family val="2"/>
    </font>
    <font>
      <i/>
      <sz val="14"/>
      <color rgb="FFFF0000"/>
      <name val="Century Gothic"/>
      <family val="2"/>
    </font>
    <font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11">
    <xf numFmtId="0" fontId="0" fillId="0" borderId="0" xfId="0"/>
    <xf numFmtId="0" fontId="6" fillId="4" borderId="0" xfId="0" applyFont="1" applyFill="1" applyAlignment="1"/>
    <xf numFmtId="0" fontId="6" fillId="4" borderId="0" xfId="0" applyFont="1" applyFill="1"/>
    <xf numFmtId="0" fontId="6" fillId="0" borderId="0" xfId="0" applyFont="1"/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/>
    <xf numFmtId="0" fontId="14" fillId="4" borderId="0" xfId="0" applyFont="1" applyFill="1" applyAlignment="1"/>
    <xf numFmtId="0" fontId="14" fillId="4" borderId="0" xfId="0" applyFont="1" applyFill="1"/>
    <xf numFmtId="0" fontId="14" fillId="0" borderId="0" xfId="0" applyFont="1"/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4" fillId="0" borderId="0" xfId="0" applyFont="1" applyAlignment="1"/>
    <xf numFmtId="0" fontId="10" fillId="0" borderId="0" xfId="0" applyFont="1" applyAlignment="1">
      <alignment vertical="center"/>
    </xf>
    <xf numFmtId="44" fontId="10" fillId="0" borderId="0" xfId="1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4" fontId="18" fillId="0" borderId="0" xfId="1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14" fontId="18" fillId="0" borderId="13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4" fontId="10" fillId="0" borderId="13" xfId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10" fillId="0" borderId="7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4" fontId="10" fillId="0" borderId="6" xfId="1" applyFont="1" applyBorder="1" applyAlignment="1">
      <alignment horizontal="center" vertical="center"/>
    </xf>
    <xf numFmtId="44" fontId="10" fillId="0" borderId="8" xfId="1" applyFont="1" applyBorder="1" applyAlignment="1">
      <alignment horizontal="center" vertical="center"/>
    </xf>
    <xf numFmtId="44" fontId="10" fillId="0" borderId="7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4" fontId="10" fillId="0" borderId="2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4" fontId="18" fillId="0" borderId="0" xfId="1" applyFont="1" applyAlignment="1">
      <alignment horizontal="center" vertical="center"/>
    </xf>
    <xf numFmtId="0" fontId="21" fillId="4" borderId="4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4" fontId="18" fillId="0" borderId="2" xfId="0" applyNumberFormat="1" applyFont="1" applyBorder="1" applyAlignment="1">
      <alignment horizontal="center" vertical="center"/>
    </xf>
    <xf numFmtId="44" fontId="18" fillId="0" borderId="3" xfId="0" applyNumberFormat="1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44" fontId="18" fillId="0" borderId="13" xfId="1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5" fontId="19" fillId="0" borderId="6" xfId="0" applyNumberFormat="1" applyFont="1" applyBorder="1" applyAlignment="1">
      <alignment horizontal="center" vertical="center"/>
    </xf>
    <xf numFmtId="15" fontId="18" fillId="0" borderId="7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44" fontId="18" fillId="0" borderId="6" xfId="1" applyFont="1" applyBorder="1" applyAlignment="1">
      <alignment horizontal="center" vertical="center"/>
    </xf>
    <xf numFmtId="44" fontId="18" fillId="0" borderId="8" xfId="1" applyFont="1" applyBorder="1" applyAlignment="1">
      <alignment horizontal="center" vertical="center"/>
    </xf>
    <xf numFmtId="44" fontId="18" fillId="0" borderId="7" xfId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4" fontId="18" fillId="0" borderId="13" xfId="0" applyNumberFormat="1" applyFont="1" applyBorder="1" applyAlignment="1">
      <alignment horizontal="center" vertical="center"/>
    </xf>
    <xf numFmtId="14" fontId="18" fillId="4" borderId="13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4" borderId="0" xfId="0" applyFont="1" applyFill="1" applyAlignmen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28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13</xdr:col>
      <xdr:colOff>330117</xdr:colOff>
      <xdr:row>12</xdr:row>
      <xdr:rowOff>9465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1283867" y="260842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27</xdr:row>
      <xdr:rowOff>0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606997</xdr:colOff>
      <xdr:row>31</xdr:row>
      <xdr:rowOff>17157</xdr:rowOff>
    </xdr:from>
    <xdr:to>
      <xdr:col>5</xdr:col>
      <xdr:colOff>632993</xdr:colOff>
      <xdr:row>36</xdr:row>
      <xdr:rowOff>105898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997" y="7800443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1323444</xdr:colOff>
      <xdr:row>31</xdr:row>
      <xdr:rowOff>6507</xdr:rowOff>
    </xdr:from>
    <xdr:to>
      <xdr:col>7</xdr:col>
      <xdr:colOff>5721508</xdr:colOff>
      <xdr:row>37</xdr:row>
      <xdr:rowOff>32569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444" y="778979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201386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6315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19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12</xdr:col>
      <xdr:colOff>547831</xdr:colOff>
      <xdr:row>10</xdr:row>
      <xdr:rowOff>9465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0739581" y="21866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18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375675</xdr:colOff>
      <xdr:row>29</xdr:row>
      <xdr:rowOff>30765</xdr:rowOff>
    </xdr:from>
    <xdr:to>
      <xdr:col>5</xdr:col>
      <xdr:colOff>537742</xdr:colOff>
      <xdr:row>35</xdr:row>
      <xdr:rowOff>10650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75" y="6834336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452586</xdr:colOff>
      <xdr:row>29</xdr:row>
      <xdr:rowOff>101758</xdr:rowOff>
    </xdr:from>
    <xdr:to>
      <xdr:col>7</xdr:col>
      <xdr:colOff>4088650</xdr:colOff>
      <xdr:row>36</xdr:row>
      <xdr:rowOff>46177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4586" y="6905329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280307</xdr:colOff>
      <xdr:row>2</xdr:row>
      <xdr:rowOff>24493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307" y="51435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18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343725</xdr:colOff>
      <xdr:row>13</xdr:row>
      <xdr:rowOff>136071</xdr:rowOff>
    </xdr:from>
    <xdr:ext cx="2132776" cy="20867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4780904" y="3265714"/>
          <a:ext cx="2132776" cy="20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17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25</xdr:row>
      <xdr:rowOff>57979</xdr:rowOff>
    </xdr:from>
    <xdr:to>
      <xdr:col>5</xdr:col>
      <xdr:colOff>360850</xdr:colOff>
      <xdr:row>31</xdr:row>
      <xdr:rowOff>37863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5826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25</xdr:row>
      <xdr:rowOff>74543</xdr:rowOff>
    </xdr:from>
    <xdr:to>
      <xdr:col>7</xdr:col>
      <xdr:colOff>2795972</xdr:colOff>
      <xdr:row>32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5991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32" t="s">
        <v>9</v>
      </c>
      <c r="C2" s="33"/>
    </row>
    <row r="3" spans="2:3" ht="16.5" customHeight="1" thickBot="1" x14ac:dyDescent="0.3">
      <c r="B3" s="36" t="s">
        <v>24</v>
      </c>
      <c r="C3" s="37"/>
    </row>
    <row r="4" spans="2:3" x14ac:dyDescent="0.25">
      <c r="B4" s="34" t="s">
        <v>22</v>
      </c>
      <c r="C4" s="35"/>
    </row>
    <row r="5" spans="2:3" x14ac:dyDescent="0.25">
      <c r="B5" s="34"/>
      <c r="C5" s="35"/>
    </row>
    <row r="6" spans="2:3" ht="37.5" customHeight="1" x14ac:dyDescent="0.25">
      <c r="B6" s="34"/>
      <c r="C6" s="35"/>
    </row>
    <row r="7" spans="2:3" ht="37.5" customHeight="1" x14ac:dyDescent="0.25">
      <c r="B7" s="34"/>
      <c r="C7" s="35"/>
    </row>
    <row r="8" spans="2:3" ht="15.75" thickBot="1" x14ac:dyDescent="0.3">
      <c r="B8" s="34"/>
      <c r="C8" s="35"/>
    </row>
    <row r="9" spans="2:3" ht="16.5" customHeight="1" thickBot="1" x14ac:dyDescent="0.3">
      <c r="B9" s="36" t="s">
        <v>23</v>
      </c>
      <c r="C9" s="37"/>
    </row>
    <row r="10" spans="2:3" x14ac:dyDescent="0.25">
      <c r="B10" s="34" t="s">
        <v>25</v>
      </c>
      <c r="C10" s="35"/>
    </row>
    <row r="11" spans="2:3" x14ac:dyDescent="0.25">
      <c r="B11" s="34"/>
      <c r="C11" s="35"/>
    </row>
    <row r="12" spans="2:3" ht="28.5" customHeight="1" x14ac:dyDescent="0.25">
      <c r="B12" s="34"/>
      <c r="C12" s="35"/>
    </row>
    <row r="13" spans="2:3" ht="28.5" customHeight="1" x14ac:dyDescent="0.25">
      <c r="B13" s="34"/>
      <c r="C13" s="35"/>
    </row>
    <row r="14" spans="2:3" ht="28.5" customHeight="1" x14ac:dyDescent="0.25">
      <c r="B14" s="34"/>
      <c r="C14" s="35"/>
    </row>
    <row r="15" spans="2:3" ht="28.5" customHeight="1" thickBot="1" x14ac:dyDescent="0.3">
      <c r="B15" s="38"/>
      <c r="C15" s="39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="70" zoomScaleNormal="70" workbookViewId="0">
      <selection activeCell="D15" sqref="D15:G15"/>
    </sheetView>
  </sheetViews>
  <sheetFormatPr baseColWidth="10" defaultRowHeight="21" x14ac:dyDescent="0.35"/>
  <cols>
    <col min="1" max="1" width="11.42578125" style="3"/>
    <col min="2" max="2" width="24.85546875" style="3" customWidth="1"/>
    <col min="3" max="5" width="11.42578125" style="3"/>
    <col min="6" max="6" width="16.5703125" style="3" customWidth="1"/>
    <col min="7" max="7" width="24.7109375" style="3" customWidth="1"/>
    <col min="8" max="8" width="90" style="3" customWidth="1"/>
    <col min="9" max="10" width="11.42578125" style="3"/>
    <col min="11" max="11" width="11.42578125" style="3" customWidth="1"/>
    <col min="12" max="16384" width="11.42578125" style="3"/>
  </cols>
  <sheetData>
    <row r="1" spans="1:11" x14ac:dyDescent="0.35">
      <c r="A1" s="1"/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/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x14ac:dyDescent="0.35">
      <c r="A4" s="44" t="s">
        <v>20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3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35">
      <c r="A6" s="46" t="s">
        <v>7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35">
      <c r="A7" s="49" t="s">
        <v>0</v>
      </c>
      <c r="B7" s="50"/>
      <c r="C7" s="51"/>
      <c r="D7" s="49" t="s">
        <v>2</v>
      </c>
      <c r="E7" s="50"/>
      <c r="F7" s="51"/>
      <c r="G7" s="49" t="s">
        <v>3</v>
      </c>
      <c r="H7" s="50"/>
      <c r="I7" s="51"/>
      <c r="J7" s="49" t="s">
        <v>4</v>
      </c>
      <c r="K7" s="51"/>
    </row>
    <row r="8" spans="1:11" ht="34.5" customHeight="1" x14ac:dyDescent="0.35">
      <c r="A8" s="52" t="s">
        <v>1</v>
      </c>
      <c r="B8" s="53"/>
      <c r="C8" s="54"/>
      <c r="D8" s="52" t="s">
        <v>5</v>
      </c>
      <c r="E8" s="53"/>
      <c r="F8" s="54"/>
      <c r="G8" s="55" t="s">
        <v>6</v>
      </c>
      <c r="H8" s="56"/>
      <c r="I8" s="57"/>
      <c r="J8" s="58" t="s">
        <v>52</v>
      </c>
      <c r="K8" s="59"/>
    </row>
    <row r="9" spans="1:11" x14ac:dyDescent="0.35">
      <c r="A9" s="1"/>
      <c r="B9" s="1"/>
      <c r="C9" s="1"/>
      <c r="D9" s="2"/>
      <c r="E9" s="2"/>
      <c r="F9" s="2"/>
      <c r="G9" s="2"/>
      <c r="H9" s="2"/>
      <c r="I9" s="2"/>
      <c r="J9" s="2"/>
      <c r="K9" s="2"/>
    </row>
    <row r="10" spans="1:11" x14ac:dyDescent="0.3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35">
      <c r="A11" s="4" t="s">
        <v>12</v>
      </c>
      <c r="B11" s="43" t="s">
        <v>9</v>
      </c>
      <c r="C11" s="43"/>
      <c r="D11" s="43" t="s">
        <v>10</v>
      </c>
      <c r="E11" s="43"/>
      <c r="F11" s="43"/>
      <c r="G11" s="43"/>
      <c r="H11" s="4" t="s">
        <v>21</v>
      </c>
      <c r="I11" s="43" t="s">
        <v>11</v>
      </c>
      <c r="J11" s="43"/>
      <c r="K11" s="43"/>
    </row>
    <row r="12" spans="1:11" x14ac:dyDescent="0.35">
      <c r="A12" s="25">
        <v>1</v>
      </c>
      <c r="B12" s="40">
        <v>44101</v>
      </c>
      <c r="C12" s="40"/>
      <c r="D12" s="41" t="s">
        <v>27</v>
      </c>
      <c r="E12" s="41"/>
      <c r="F12" s="41"/>
      <c r="G12" s="41"/>
      <c r="H12" s="30" t="s">
        <v>28</v>
      </c>
      <c r="I12" s="42">
        <v>1000</v>
      </c>
      <c r="J12" s="42"/>
      <c r="K12" s="42"/>
    </row>
    <row r="13" spans="1:11" x14ac:dyDescent="0.35">
      <c r="A13" s="25">
        <v>2</v>
      </c>
      <c r="B13" s="40">
        <v>44101</v>
      </c>
      <c r="C13" s="40"/>
      <c r="D13" s="41" t="s">
        <v>29</v>
      </c>
      <c r="E13" s="41"/>
      <c r="F13" s="41"/>
      <c r="G13" s="41"/>
      <c r="H13" s="30" t="s">
        <v>28</v>
      </c>
      <c r="I13" s="42">
        <v>1800</v>
      </c>
      <c r="J13" s="42"/>
      <c r="K13" s="42"/>
    </row>
    <row r="14" spans="1:11" x14ac:dyDescent="0.35">
      <c r="A14" s="25">
        <v>3</v>
      </c>
      <c r="B14" s="40">
        <v>44101</v>
      </c>
      <c r="C14" s="40"/>
      <c r="D14" s="41" t="s">
        <v>31</v>
      </c>
      <c r="E14" s="41"/>
      <c r="F14" s="41"/>
      <c r="G14" s="41"/>
      <c r="H14" s="29" t="s">
        <v>30</v>
      </c>
      <c r="I14" s="42">
        <v>1600</v>
      </c>
      <c r="J14" s="42"/>
      <c r="K14" s="42"/>
    </row>
    <row r="15" spans="1:11" x14ac:dyDescent="0.35">
      <c r="A15" s="25">
        <v>4</v>
      </c>
      <c r="B15" s="40">
        <v>44101</v>
      </c>
      <c r="C15" s="40"/>
      <c r="D15" s="41" t="s">
        <v>32</v>
      </c>
      <c r="E15" s="41"/>
      <c r="F15" s="41"/>
      <c r="G15" s="41"/>
      <c r="H15" s="29" t="s">
        <v>33</v>
      </c>
      <c r="I15" s="42">
        <v>2000</v>
      </c>
      <c r="J15" s="42"/>
      <c r="K15" s="42"/>
    </row>
    <row r="16" spans="1:11" x14ac:dyDescent="0.35">
      <c r="A16" s="26">
        <v>5</v>
      </c>
      <c r="B16" s="40">
        <v>44101</v>
      </c>
      <c r="C16" s="40"/>
      <c r="D16" s="61" t="s">
        <v>34</v>
      </c>
      <c r="E16" s="62"/>
      <c r="F16" s="62"/>
      <c r="G16" s="63"/>
      <c r="H16" s="30" t="s">
        <v>35</v>
      </c>
      <c r="I16" s="64">
        <v>1650</v>
      </c>
      <c r="J16" s="65"/>
      <c r="K16" s="66"/>
    </row>
    <row r="17" spans="1:11" x14ac:dyDescent="0.35">
      <c r="A17" s="26">
        <v>6</v>
      </c>
      <c r="B17" s="40">
        <v>44101</v>
      </c>
      <c r="C17" s="40"/>
      <c r="D17" s="61" t="s">
        <v>36</v>
      </c>
      <c r="E17" s="62"/>
      <c r="F17" s="62"/>
      <c r="G17" s="63"/>
      <c r="H17" s="108" t="s">
        <v>63</v>
      </c>
      <c r="I17" s="64">
        <v>7099</v>
      </c>
      <c r="J17" s="65"/>
      <c r="K17" s="66"/>
    </row>
    <row r="18" spans="1:11" x14ac:dyDescent="0.35">
      <c r="A18" s="26">
        <v>7</v>
      </c>
      <c r="B18" s="40">
        <v>44101</v>
      </c>
      <c r="C18" s="40"/>
      <c r="D18" s="61" t="s">
        <v>37</v>
      </c>
      <c r="E18" s="62"/>
      <c r="F18" s="62"/>
      <c r="G18" s="63"/>
      <c r="H18" s="30" t="s">
        <v>40</v>
      </c>
      <c r="I18" s="64">
        <v>1800</v>
      </c>
      <c r="J18" s="65"/>
      <c r="K18" s="66"/>
    </row>
    <row r="19" spans="1:11" x14ac:dyDescent="0.35">
      <c r="A19" s="25">
        <v>8</v>
      </c>
      <c r="B19" s="40">
        <v>44101</v>
      </c>
      <c r="C19" s="40"/>
      <c r="D19" s="41" t="s">
        <v>38</v>
      </c>
      <c r="E19" s="41"/>
      <c r="F19" s="41"/>
      <c r="G19" s="41"/>
      <c r="H19" s="29" t="s">
        <v>41</v>
      </c>
      <c r="I19" s="42">
        <v>8851</v>
      </c>
      <c r="J19" s="42"/>
      <c r="K19" s="42"/>
    </row>
    <row r="20" spans="1:11" x14ac:dyDescent="0.35">
      <c r="A20" s="25">
        <v>9</v>
      </c>
      <c r="B20" s="40">
        <v>44101</v>
      </c>
      <c r="C20" s="40"/>
      <c r="D20" s="41" t="s">
        <v>39</v>
      </c>
      <c r="E20" s="41"/>
      <c r="F20" s="41"/>
      <c r="G20" s="41"/>
      <c r="H20" s="31" t="s">
        <v>42</v>
      </c>
      <c r="I20" s="42">
        <v>200</v>
      </c>
      <c r="J20" s="42"/>
      <c r="K20" s="42"/>
    </row>
    <row r="21" spans="1:11" ht="21.75" thickBot="1" x14ac:dyDescent="0.4">
      <c r="A21" s="17"/>
      <c r="D21" s="24"/>
      <c r="E21" s="24"/>
      <c r="F21" s="24"/>
      <c r="G21" s="24"/>
      <c r="H21" s="19"/>
      <c r="I21" s="16"/>
      <c r="J21" s="16"/>
      <c r="K21" s="16"/>
    </row>
    <row r="22" spans="1:11" ht="21.75" thickBot="1" x14ac:dyDescent="0.4">
      <c r="A22" s="17"/>
      <c r="B22" s="15"/>
      <c r="C22" s="15"/>
      <c r="D22" s="24"/>
      <c r="E22" s="24"/>
      <c r="F22" s="74" t="s">
        <v>13</v>
      </c>
      <c r="G22" s="75"/>
      <c r="H22" s="13"/>
      <c r="I22" s="72">
        <f>SUM(I12:K20)</f>
        <v>26000</v>
      </c>
      <c r="J22" s="72"/>
      <c r="K22" s="73"/>
    </row>
    <row r="23" spans="1:11" x14ac:dyDescent="0.35">
      <c r="A23" s="5"/>
      <c r="B23" s="15"/>
      <c r="C23" s="15"/>
      <c r="D23" s="24"/>
      <c r="E23" s="24"/>
      <c r="F23" s="24"/>
      <c r="G23" s="24"/>
      <c r="H23" s="18"/>
      <c r="I23" s="16"/>
      <c r="J23" s="16"/>
      <c r="K23" s="16"/>
    </row>
    <row r="24" spans="1:11" x14ac:dyDescent="0.35">
      <c r="A24" s="46" t="s">
        <v>14</v>
      </c>
      <c r="B24" s="47"/>
      <c r="C24" s="47"/>
      <c r="D24" s="47"/>
      <c r="E24" s="47"/>
      <c r="F24" s="47"/>
      <c r="G24" s="47"/>
      <c r="H24" s="47"/>
      <c r="I24" s="47"/>
      <c r="J24" s="47"/>
      <c r="K24" s="48"/>
    </row>
    <row r="25" spans="1:11" x14ac:dyDescent="0.35">
      <c r="A25" s="49" t="s">
        <v>16</v>
      </c>
      <c r="B25" s="50"/>
      <c r="C25" s="51"/>
      <c r="D25" s="49" t="s">
        <v>18</v>
      </c>
      <c r="E25" s="50"/>
      <c r="F25" s="51"/>
      <c r="G25" s="49" t="s">
        <v>17</v>
      </c>
      <c r="H25" s="50"/>
      <c r="I25" s="51"/>
      <c r="J25" s="49" t="s">
        <v>15</v>
      </c>
      <c r="K25" s="51"/>
    </row>
    <row r="26" spans="1:11" x14ac:dyDescent="0.35">
      <c r="A26" s="69">
        <v>18</v>
      </c>
      <c r="B26" s="70"/>
      <c r="C26" s="71"/>
      <c r="D26" s="69">
        <v>0</v>
      </c>
      <c r="E26" s="70"/>
      <c r="F26" s="71"/>
      <c r="G26" s="69">
        <v>19</v>
      </c>
      <c r="H26" s="70"/>
      <c r="I26" s="71"/>
      <c r="J26" s="69">
        <v>0</v>
      </c>
      <c r="K26" s="71"/>
    </row>
    <row r="28" spans="1:11" x14ac:dyDescent="0.35">
      <c r="A28" s="46" t="s">
        <v>19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</row>
    <row r="29" spans="1:11" x14ac:dyDescent="0.35">
      <c r="A29" s="67" t="s">
        <v>26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3" spans="1:3" x14ac:dyDescent="0.35">
      <c r="A33" s="6"/>
      <c r="B33" s="6"/>
      <c r="C33" s="6"/>
    </row>
  </sheetData>
  <mergeCells count="54">
    <mergeCell ref="B20:C20"/>
    <mergeCell ref="D20:G20"/>
    <mergeCell ref="I20:K20"/>
    <mergeCell ref="A29:K29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I22:K22"/>
    <mergeCell ref="F22:G22"/>
    <mergeCell ref="D15:G15"/>
    <mergeCell ref="I15:K15"/>
    <mergeCell ref="B19:C19"/>
    <mergeCell ref="D19:G19"/>
    <mergeCell ref="I19:K19"/>
    <mergeCell ref="B15:C15"/>
    <mergeCell ref="B16:C16"/>
    <mergeCell ref="B17:C17"/>
    <mergeCell ref="B18:C18"/>
    <mergeCell ref="D16:G16"/>
    <mergeCell ref="D17:G17"/>
    <mergeCell ref="D18:G18"/>
    <mergeCell ref="I16:K16"/>
    <mergeCell ref="I17:K17"/>
    <mergeCell ref="I18:K18"/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B11:C11"/>
    <mergeCell ref="D11:G11"/>
    <mergeCell ref="I11:K11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</mergeCells>
  <pageMargins left="0.7" right="0.7" top="0.75" bottom="0.75" header="0.3" footer="0.3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A2" zoomScale="70" zoomScaleNormal="70" workbookViewId="0">
      <selection activeCell="H17" sqref="H17"/>
    </sheetView>
  </sheetViews>
  <sheetFormatPr baseColWidth="10" defaultRowHeight="18.75" x14ac:dyDescent="0.3"/>
  <cols>
    <col min="1" max="7" width="11.42578125" style="9"/>
    <col min="8" max="8" width="81.5703125" style="9" customWidth="1"/>
    <col min="9" max="16384" width="11.42578125" style="9"/>
  </cols>
  <sheetData>
    <row r="1" spans="1:11" x14ac:dyDescent="0.3">
      <c r="A1" s="7"/>
      <c r="B1" s="7"/>
      <c r="C1" s="7"/>
      <c r="D1" s="8"/>
      <c r="E1" s="8"/>
      <c r="F1" s="8"/>
      <c r="G1" s="8"/>
      <c r="H1" s="8"/>
      <c r="I1" s="8"/>
      <c r="J1" s="8"/>
      <c r="K1" s="8"/>
    </row>
    <row r="2" spans="1:11" x14ac:dyDescent="0.3">
      <c r="A2" s="7"/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x14ac:dyDescent="0.3">
      <c r="A3" s="7"/>
      <c r="B3" s="7"/>
      <c r="C3" s="7"/>
      <c r="D3" s="8"/>
      <c r="E3" s="8"/>
      <c r="F3" s="8"/>
      <c r="G3" s="8"/>
      <c r="H3" s="8"/>
      <c r="I3" s="8"/>
      <c r="J3" s="8"/>
      <c r="K3" s="8"/>
    </row>
    <row r="4" spans="1:11" x14ac:dyDescent="0.3">
      <c r="A4" s="95" t="s">
        <v>20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x14ac:dyDescent="0.3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x14ac:dyDescent="0.3">
      <c r="A6" s="84" t="s">
        <v>7</v>
      </c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x14ac:dyDescent="0.3">
      <c r="A7" s="87" t="s">
        <v>0</v>
      </c>
      <c r="B7" s="88"/>
      <c r="C7" s="89"/>
      <c r="D7" s="87" t="s">
        <v>2</v>
      </c>
      <c r="E7" s="88"/>
      <c r="F7" s="89"/>
      <c r="G7" s="87" t="s">
        <v>3</v>
      </c>
      <c r="H7" s="88"/>
      <c r="I7" s="89"/>
      <c r="J7" s="87" t="s">
        <v>4</v>
      </c>
      <c r="K7" s="89"/>
    </row>
    <row r="8" spans="1:11" ht="34.5" customHeight="1" x14ac:dyDescent="0.3">
      <c r="A8" s="97" t="s">
        <v>1</v>
      </c>
      <c r="B8" s="98"/>
      <c r="C8" s="99"/>
      <c r="D8" s="97" t="s">
        <v>5</v>
      </c>
      <c r="E8" s="98"/>
      <c r="F8" s="99"/>
      <c r="G8" s="61" t="s">
        <v>6</v>
      </c>
      <c r="H8" s="62"/>
      <c r="I8" s="63"/>
      <c r="J8" s="100" t="s">
        <v>53</v>
      </c>
      <c r="K8" s="101"/>
    </row>
    <row r="9" spans="1:11" x14ac:dyDescent="0.3">
      <c r="A9" s="7"/>
      <c r="B9" s="7"/>
      <c r="C9" s="7"/>
      <c r="D9" s="8"/>
      <c r="E9" s="8"/>
      <c r="F9" s="8"/>
      <c r="G9" s="8"/>
      <c r="H9" s="8"/>
      <c r="I9" s="8"/>
      <c r="J9" s="8"/>
      <c r="K9" s="8"/>
    </row>
    <row r="10" spans="1:11" x14ac:dyDescent="0.3">
      <c r="A10" s="102" t="s">
        <v>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x14ac:dyDescent="0.3">
      <c r="A11" s="10" t="s">
        <v>12</v>
      </c>
      <c r="B11" s="94" t="s">
        <v>9</v>
      </c>
      <c r="C11" s="94"/>
      <c r="D11" s="94" t="s">
        <v>10</v>
      </c>
      <c r="E11" s="94"/>
      <c r="F11" s="94"/>
      <c r="G11" s="94"/>
      <c r="H11" s="10" t="s">
        <v>21</v>
      </c>
      <c r="I11" s="94" t="s">
        <v>11</v>
      </c>
      <c r="J11" s="94"/>
      <c r="K11" s="94"/>
    </row>
    <row r="12" spans="1:11" x14ac:dyDescent="0.3">
      <c r="A12" s="23">
        <v>1</v>
      </c>
      <c r="B12" s="41">
        <v>44101</v>
      </c>
      <c r="C12" s="41"/>
      <c r="D12" s="41" t="s">
        <v>43</v>
      </c>
      <c r="E12" s="41"/>
      <c r="F12" s="41"/>
      <c r="G12" s="41"/>
      <c r="H12" s="30" t="s">
        <v>48</v>
      </c>
      <c r="I12" s="93">
        <v>4000</v>
      </c>
      <c r="J12" s="93"/>
      <c r="K12" s="93"/>
    </row>
    <row r="13" spans="1:11" x14ac:dyDescent="0.3">
      <c r="A13" s="23">
        <v>2</v>
      </c>
      <c r="B13" s="41">
        <v>44101</v>
      </c>
      <c r="C13" s="41"/>
      <c r="D13" s="41" t="s">
        <v>44</v>
      </c>
      <c r="E13" s="41"/>
      <c r="F13" s="41"/>
      <c r="G13" s="41"/>
      <c r="H13" s="30" t="s">
        <v>49</v>
      </c>
      <c r="I13" s="93">
        <v>4000</v>
      </c>
      <c r="J13" s="93"/>
      <c r="K13" s="93"/>
    </row>
    <row r="14" spans="1:11" x14ac:dyDescent="0.3">
      <c r="A14" s="23">
        <v>3</v>
      </c>
      <c r="B14" s="41">
        <v>44101</v>
      </c>
      <c r="C14" s="41"/>
      <c r="D14" s="41" t="s">
        <v>45</v>
      </c>
      <c r="E14" s="41"/>
      <c r="F14" s="41"/>
      <c r="G14" s="41"/>
      <c r="H14" s="29" t="s">
        <v>50</v>
      </c>
      <c r="I14" s="93">
        <v>2500</v>
      </c>
      <c r="J14" s="93"/>
      <c r="K14" s="93"/>
    </row>
    <row r="15" spans="1:11" x14ac:dyDescent="0.3">
      <c r="A15" s="23">
        <v>4</v>
      </c>
      <c r="B15" s="41">
        <v>44101</v>
      </c>
      <c r="C15" s="41"/>
      <c r="D15" s="41" t="s">
        <v>46</v>
      </c>
      <c r="E15" s="41"/>
      <c r="F15" s="41"/>
      <c r="G15" s="41"/>
      <c r="H15" s="110" t="s">
        <v>51</v>
      </c>
      <c r="I15" s="93">
        <v>2500</v>
      </c>
      <c r="J15" s="93"/>
      <c r="K15" s="93"/>
    </row>
    <row r="16" spans="1:11" x14ac:dyDescent="0.3">
      <c r="A16" s="23">
        <v>5</v>
      </c>
      <c r="B16" s="41">
        <v>44101</v>
      </c>
      <c r="C16" s="41"/>
      <c r="D16" s="41" t="s">
        <v>57</v>
      </c>
      <c r="E16" s="41"/>
      <c r="F16" s="41"/>
      <c r="G16" s="41"/>
      <c r="H16" s="31" t="s">
        <v>42</v>
      </c>
      <c r="I16" s="93">
        <v>6500</v>
      </c>
      <c r="J16" s="93"/>
      <c r="K16" s="93"/>
    </row>
    <row r="17" spans="1:11" x14ac:dyDescent="0.3">
      <c r="A17" s="23">
        <v>6</v>
      </c>
      <c r="B17" s="41">
        <v>44101</v>
      </c>
      <c r="C17" s="41"/>
      <c r="D17" s="41" t="s">
        <v>47</v>
      </c>
      <c r="E17" s="41"/>
      <c r="F17" s="41"/>
      <c r="G17" s="41"/>
      <c r="H17" s="108" t="s">
        <v>63</v>
      </c>
      <c r="I17" s="93">
        <v>6500</v>
      </c>
      <c r="J17" s="93"/>
      <c r="K17" s="93"/>
    </row>
    <row r="18" spans="1:11" ht="18.75" customHeight="1" thickBot="1" x14ac:dyDescent="0.35">
      <c r="A18" s="11"/>
      <c r="B18" s="76"/>
      <c r="C18" s="76"/>
      <c r="D18" s="76"/>
      <c r="E18" s="76"/>
      <c r="F18" s="76"/>
      <c r="G18" s="76"/>
      <c r="H18" s="11"/>
      <c r="I18" s="77"/>
      <c r="J18" s="77"/>
      <c r="K18" s="77"/>
    </row>
    <row r="19" spans="1:11" ht="19.5" thickBot="1" x14ac:dyDescent="0.35">
      <c r="A19" s="12"/>
      <c r="B19" s="12"/>
      <c r="C19" s="12"/>
      <c r="D19" s="12"/>
      <c r="E19" s="12"/>
      <c r="F19" s="80" t="s">
        <v>13</v>
      </c>
      <c r="G19" s="81"/>
      <c r="H19" s="13"/>
      <c r="I19" s="82">
        <f>SUM(I12:K18)</f>
        <v>26000</v>
      </c>
      <c r="J19" s="82"/>
      <c r="K19" s="83"/>
    </row>
    <row r="20" spans="1:11" x14ac:dyDescent="0.3">
      <c r="A20" s="7"/>
      <c r="B20" s="7"/>
      <c r="C20" s="7"/>
      <c r="D20" s="8"/>
      <c r="E20" s="8"/>
      <c r="F20" s="8"/>
      <c r="G20" s="8"/>
      <c r="H20" s="8"/>
      <c r="I20" s="8"/>
      <c r="J20" s="8"/>
      <c r="K20" s="8"/>
    </row>
    <row r="21" spans="1:11" x14ac:dyDescent="0.3">
      <c r="A21" s="84" t="s">
        <v>14</v>
      </c>
      <c r="B21" s="85"/>
      <c r="C21" s="85"/>
      <c r="D21" s="85"/>
      <c r="E21" s="85"/>
      <c r="F21" s="85"/>
      <c r="G21" s="85"/>
      <c r="H21" s="85"/>
      <c r="I21" s="85"/>
      <c r="J21" s="85"/>
      <c r="K21" s="86"/>
    </row>
    <row r="22" spans="1:11" x14ac:dyDescent="0.3">
      <c r="A22" s="87" t="s">
        <v>16</v>
      </c>
      <c r="B22" s="88"/>
      <c r="C22" s="89"/>
      <c r="D22" s="87" t="s">
        <v>18</v>
      </c>
      <c r="E22" s="88"/>
      <c r="F22" s="89"/>
      <c r="G22" s="87" t="s">
        <v>17</v>
      </c>
      <c r="H22" s="88"/>
      <c r="I22" s="89"/>
      <c r="J22" s="87" t="s">
        <v>15</v>
      </c>
      <c r="K22" s="89"/>
    </row>
    <row r="23" spans="1:11" x14ac:dyDescent="0.3">
      <c r="A23" s="90">
        <v>102</v>
      </c>
      <c r="B23" s="91"/>
      <c r="C23" s="92"/>
      <c r="D23" s="90">
        <v>15</v>
      </c>
      <c r="E23" s="91"/>
      <c r="F23" s="92"/>
      <c r="G23" s="90">
        <v>100</v>
      </c>
      <c r="H23" s="91"/>
      <c r="I23" s="92"/>
      <c r="J23" s="90">
        <v>0</v>
      </c>
      <c r="K23" s="92"/>
    </row>
    <row r="24" spans="1:11" x14ac:dyDescent="0.3">
      <c r="A24" s="14"/>
      <c r="B24" s="14"/>
      <c r="C24" s="14"/>
    </row>
    <row r="27" spans="1:11" x14ac:dyDescent="0.3">
      <c r="A27" s="84" t="s">
        <v>19</v>
      </c>
      <c r="B27" s="85"/>
      <c r="C27" s="85"/>
      <c r="D27" s="85"/>
      <c r="E27" s="85"/>
      <c r="F27" s="85"/>
      <c r="G27" s="85"/>
      <c r="H27" s="85"/>
      <c r="I27" s="85"/>
      <c r="J27" s="85"/>
      <c r="K27" s="86"/>
    </row>
    <row r="28" spans="1:11" x14ac:dyDescent="0.3">
      <c r="A28" s="78" t="s">
        <v>26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</sheetData>
  <mergeCells count="48">
    <mergeCell ref="B16:C16"/>
    <mergeCell ref="D16:G16"/>
    <mergeCell ref="I16:K16"/>
    <mergeCell ref="B17:C17"/>
    <mergeCell ref="D17:G17"/>
    <mergeCell ref="I17:K17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8:C18"/>
    <mergeCell ref="D18:G18"/>
    <mergeCell ref="I18:K18"/>
    <mergeCell ref="A28:K28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7:K27"/>
  </mergeCells>
  <pageMargins left="0.7" right="0.7" top="0.75" bottom="0.75" header="0.3" footer="0.3"/>
  <pageSetup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4" zoomScale="70" zoomScaleNormal="70" workbookViewId="0">
      <selection activeCell="H16" sqref="H16"/>
    </sheetView>
  </sheetViews>
  <sheetFormatPr baseColWidth="10" defaultRowHeight="18.75" x14ac:dyDescent="0.3"/>
  <cols>
    <col min="1" max="6" width="11.42578125" style="9"/>
    <col min="7" max="7" width="19.140625" style="9" customWidth="1"/>
    <col min="8" max="8" width="102.28515625" style="9" customWidth="1"/>
    <col min="9" max="16384" width="11.42578125" style="9"/>
  </cols>
  <sheetData>
    <row r="1" spans="1:11" x14ac:dyDescent="0.3">
      <c r="A1" s="7"/>
      <c r="B1" s="7"/>
      <c r="C1" s="7"/>
      <c r="D1" s="8"/>
      <c r="E1" s="8"/>
      <c r="F1" s="8"/>
      <c r="G1" s="8"/>
      <c r="H1" s="8"/>
      <c r="I1" s="8"/>
      <c r="J1" s="8"/>
      <c r="K1" s="8"/>
    </row>
    <row r="2" spans="1:11" x14ac:dyDescent="0.3">
      <c r="A2" s="7"/>
      <c r="B2" s="7"/>
      <c r="C2" s="7"/>
      <c r="D2" s="8"/>
      <c r="E2" s="8"/>
      <c r="F2" s="8"/>
      <c r="G2" s="8"/>
      <c r="H2" s="8"/>
      <c r="I2" s="8"/>
      <c r="J2" s="8"/>
      <c r="K2" s="8"/>
    </row>
    <row r="3" spans="1:11" x14ac:dyDescent="0.3">
      <c r="A3" s="7"/>
      <c r="B3" s="7"/>
      <c r="C3" s="7"/>
      <c r="D3" s="8"/>
      <c r="E3" s="8"/>
      <c r="F3" s="8"/>
      <c r="G3" s="8"/>
      <c r="H3" s="8"/>
      <c r="I3" s="8"/>
      <c r="J3" s="8"/>
      <c r="K3" s="8"/>
    </row>
    <row r="4" spans="1:11" x14ac:dyDescent="0.3">
      <c r="A4" s="95" t="s">
        <v>20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x14ac:dyDescent="0.3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x14ac:dyDescent="0.3">
      <c r="A6" s="84" t="s">
        <v>7</v>
      </c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x14ac:dyDescent="0.3">
      <c r="A7" s="87" t="s">
        <v>0</v>
      </c>
      <c r="B7" s="88"/>
      <c r="C7" s="89"/>
      <c r="D7" s="87" t="s">
        <v>2</v>
      </c>
      <c r="E7" s="88"/>
      <c r="F7" s="89"/>
      <c r="G7" s="87" t="s">
        <v>3</v>
      </c>
      <c r="H7" s="88"/>
      <c r="I7" s="89"/>
      <c r="J7" s="87" t="s">
        <v>4</v>
      </c>
      <c r="K7" s="89"/>
    </row>
    <row r="8" spans="1:11" ht="34.5" customHeight="1" x14ac:dyDescent="0.3">
      <c r="A8" s="97" t="s">
        <v>1</v>
      </c>
      <c r="B8" s="98"/>
      <c r="C8" s="99"/>
      <c r="D8" s="97" t="s">
        <v>5</v>
      </c>
      <c r="E8" s="98"/>
      <c r="F8" s="99"/>
      <c r="G8" s="61" t="s">
        <v>6</v>
      </c>
      <c r="H8" s="62"/>
      <c r="I8" s="63"/>
      <c r="J8" s="100" t="s">
        <v>54</v>
      </c>
      <c r="K8" s="101"/>
    </row>
    <row r="9" spans="1:11" x14ac:dyDescent="0.3">
      <c r="A9" s="7"/>
      <c r="B9" s="7"/>
      <c r="C9" s="7"/>
      <c r="D9" s="8"/>
      <c r="E9" s="8"/>
      <c r="F9" s="8"/>
      <c r="G9" s="8"/>
      <c r="H9" s="8"/>
      <c r="I9" s="8"/>
      <c r="J9" s="8"/>
      <c r="K9" s="8"/>
    </row>
    <row r="10" spans="1:11" x14ac:dyDescent="0.3">
      <c r="A10" s="102" t="s">
        <v>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x14ac:dyDescent="0.3">
      <c r="A11" s="10" t="s">
        <v>12</v>
      </c>
      <c r="B11" s="94" t="s">
        <v>9</v>
      </c>
      <c r="C11" s="94"/>
      <c r="D11" s="94" t="s">
        <v>10</v>
      </c>
      <c r="E11" s="94"/>
      <c r="F11" s="94"/>
      <c r="G11" s="94"/>
      <c r="H11" s="10" t="s">
        <v>21</v>
      </c>
      <c r="I11" s="94" t="s">
        <v>11</v>
      </c>
      <c r="J11" s="94"/>
      <c r="K11" s="94"/>
    </row>
    <row r="12" spans="1:11" x14ac:dyDescent="0.3">
      <c r="A12" s="22">
        <v>1</v>
      </c>
      <c r="B12" s="41">
        <v>44101</v>
      </c>
      <c r="C12" s="41"/>
      <c r="D12" s="41" t="s">
        <v>55</v>
      </c>
      <c r="E12" s="41"/>
      <c r="F12" s="41"/>
      <c r="G12" s="41"/>
      <c r="H12" s="30" t="s">
        <v>61</v>
      </c>
      <c r="I12" s="93">
        <v>2000</v>
      </c>
      <c r="J12" s="93"/>
      <c r="K12" s="93"/>
    </row>
    <row r="13" spans="1:11" x14ac:dyDescent="0.3">
      <c r="A13" s="22">
        <v>2</v>
      </c>
      <c r="B13" s="41">
        <v>44101</v>
      </c>
      <c r="C13" s="41"/>
      <c r="D13" s="41" t="s">
        <v>32</v>
      </c>
      <c r="E13" s="41"/>
      <c r="F13" s="41"/>
      <c r="G13" s="41"/>
      <c r="H13" s="30" t="s">
        <v>62</v>
      </c>
      <c r="I13" s="93">
        <v>2000</v>
      </c>
      <c r="J13" s="93"/>
      <c r="K13" s="93"/>
    </row>
    <row r="14" spans="1:11" x14ac:dyDescent="0.3">
      <c r="A14" s="23">
        <v>3</v>
      </c>
      <c r="B14" s="41">
        <v>44101</v>
      </c>
      <c r="C14" s="41"/>
      <c r="D14" s="61" t="s">
        <v>56</v>
      </c>
      <c r="E14" s="62"/>
      <c r="F14" s="62"/>
      <c r="G14" s="63"/>
      <c r="H14" s="29" t="s">
        <v>58</v>
      </c>
      <c r="I14" s="103">
        <v>4500</v>
      </c>
      <c r="J14" s="104"/>
      <c r="K14" s="105"/>
    </row>
    <row r="15" spans="1:11" x14ac:dyDescent="0.3">
      <c r="A15" s="23">
        <v>4</v>
      </c>
      <c r="B15" s="41">
        <v>44101</v>
      </c>
      <c r="C15" s="41"/>
      <c r="D15" s="61" t="s">
        <v>47</v>
      </c>
      <c r="E15" s="62"/>
      <c r="F15" s="62"/>
      <c r="G15" s="63"/>
      <c r="H15" s="109" t="s">
        <v>60</v>
      </c>
      <c r="I15" s="103">
        <v>7500</v>
      </c>
      <c r="J15" s="104"/>
      <c r="K15" s="105"/>
    </row>
    <row r="16" spans="1:11" x14ac:dyDescent="0.3">
      <c r="A16" s="23">
        <v>5</v>
      </c>
      <c r="B16" s="41">
        <v>44101</v>
      </c>
      <c r="C16" s="41"/>
      <c r="D16" s="61" t="s">
        <v>57</v>
      </c>
      <c r="E16" s="62"/>
      <c r="F16" s="62"/>
      <c r="G16" s="63"/>
      <c r="H16" s="30" t="s">
        <v>59</v>
      </c>
      <c r="I16" s="103">
        <v>10000</v>
      </c>
      <c r="J16" s="104"/>
      <c r="K16" s="105"/>
    </row>
    <row r="17" spans="1:11" x14ac:dyDescent="0.3">
      <c r="A17" s="21"/>
      <c r="B17" s="20"/>
      <c r="C17" s="20"/>
      <c r="D17" s="20"/>
      <c r="E17" s="20"/>
      <c r="F17" s="20"/>
      <c r="G17" s="20"/>
      <c r="H17" s="21"/>
      <c r="I17" s="27"/>
      <c r="J17" s="27"/>
      <c r="K17" s="27"/>
    </row>
    <row r="18" spans="1:11" x14ac:dyDescent="0.3">
      <c r="A18" s="12"/>
      <c r="B18" s="12"/>
      <c r="C18" s="12"/>
      <c r="D18" s="12"/>
      <c r="E18" s="12"/>
      <c r="F18" s="106" t="s">
        <v>13</v>
      </c>
      <c r="G18" s="106"/>
      <c r="H18" s="28"/>
      <c r="I18" s="107">
        <f>SUM(I12:K16)</f>
        <v>26000</v>
      </c>
      <c r="J18" s="107"/>
      <c r="K18" s="107"/>
    </row>
    <row r="19" spans="1:11" x14ac:dyDescent="0.3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</row>
    <row r="20" spans="1:11" x14ac:dyDescent="0.3">
      <c r="A20" s="84" t="s">
        <v>14</v>
      </c>
      <c r="B20" s="85"/>
      <c r="C20" s="85"/>
      <c r="D20" s="85"/>
      <c r="E20" s="85"/>
      <c r="F20" s="85"/>
      <c r="G20" s="85"/>
      <c r="H20" s="85"/>
      <c r="I20" s="85"/>
      <c r="J20" s="85"/>
      <c r="K20" s="86"/>
    </row>
    <row r="21" spans="1:11" x14ac:dyDescent="0.3">
      <c r="A21" s="87" t="s">
        <v>16</v>
      </c>
      <c r="B21" s="88"/>
      <c r="C21" s="89"/>
      <c r="D21" s="87" t="s">
        <v>18</v>
      </c>
      <c r="E21" s="88"/>
      <c r="F21" s="89"/>
      <c r="G21" s="87" t="s">
        <v>17</v>
      </c>
      <c r="H21" s="88"/>
      <c r="I21" s="89"/>
      <c r="J21" s="87" t="s">
        <v>15</v>
      </c>
      <c r="K21" s="89"/>
    </row>
    <row r="22" spans="1:11" x14ac:dyDescent="0.3">
      <c r="A22" s="90">
        <v>25</v>
      </c>
      <c r="B22" s="91"/>
      <c r="C22" s="92"/>
      <c r="D22" s="90">
        <v>182</v>
      </c>
      <c r="E22" s="91"/>
      <c r="F22" s="92"/>
      <c r="G22" s="90">
        <v>27</v>
      </c>
      <c r="H22" s="91"/>
      <c r="I22" s="92"/>
      <c r="J22" s="90">
        <v>0</v>
      </c>
      <c r="K22" s="92"/>
    </row>
    <row r="23" spans="1:11" x14ac:dyDescent="0.3">
      <c r="A23" s="14"/>
      <c r="B23" s="14"/>
      <c r="C23" s="14"/>
    </row>
    <row r="24" spans="1:11" x14ac:dyDescent="0.3">
      <c r="A24" s="84" t="s">
        <v>19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</row>
    <row r="25" spans="1:11" x14ac:dyDescent="0.3">
      <c r="A25" s="78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</sheetData>
  <mergeCells count="42">
    <mergeCell ref="A4:K5"/>
    <mergeCell ref="A6:K6"/>
    <mergeCell ref="A7:C7"/>
    <mergeCell ref="D7:F7"/>
    <mergeCell ref="G7:I7"/>
    <mergeCell ref="J7:K7"/>
    <mergeCell ref="B12:C12"/>
    <mergeCell ref="D12:G12"/>
    <mergeCell ref="I12:K12"/>
    <mergeCell ref="A8:C8"/>
    <mergeCell ref="D8:F8"/>
    <mergeCell ref="G8:I8"/>
    <mergeCell ref="J8:K8"/>
    <mergeCell ref="A10:K10"/>
    <mergeCell ref="B11:C11"/>
    <mergeCell ref="D11:G11"/>
    <mergeCell ref="I11:K11"/>
    <mergeCell ref="A25:K25"/>
    <mergeCell ref="F18:G18"/>
    <mergeCell ref="I18:K18"/>
    <mergeCell ref="A20:K20"/>
    <mergeCell ref="A21:C21"/>
    <mergeCell ref="D21:F21"/>
    <mergeCell ref="G21:I21"/>
    <mergeCell ref="J21:K21"/>
    <mergeCell ref="A22:C22"/>
    <mergeCell ref="D22:F22"/>
    <mergeCell ref="G22:I22"/>
    <mergeCell ref="J22:K22"/>
    <mergeCell ref="A24:K24"/>
    <mergeCell ref="I13:K13"/>
    <mergeCell ref="B13:C13"/>
    <mergeCell ref="D13:G13"/>
    <mergeCell ref="B14:C14"/>
    <mergeCell ref="B15:C15"/>
    <mergeCell ref="B16:C16"/>
    <mergeCell ref="D14:G14"/>
    <mergeCell ref="D15:G15"/>
    <mergeCell ref="D16:G16"/>
    <mergeCell ref="I14:K14"/>
    <mergeCell ref="I15:K15"/>
    <mergeCell ref="I16:K16"/>
  </mergeCells>
  <pageMargins left="0.7" right="0.7" top="0.75" bottom="0.75" header="0.3" footer="0.3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Usuario de Windows</cp:lastModifiedBy>
  <cp:lastPrinted>2023-06-06T18:28:25Z</cp:lastPrinted>
  <dcterms:created xsi:type="dcterms:W3CDTF">2022-03-16T15:15:31Z</dcterms:created>
  <dcterms:modified xsi:type="dcterms:W3CDTF">2024-04-11T22:00:15Z</dcterms:modified>
</cp:coreProperties>
</file>